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seo 07\Desktop\Materiale per Sarah\materiali scuole 10 selezionati e ok\mandati di nuovo\nono invio\Liceo Virgilio 4SA a.s. 2018-2019\2 gruppo\"/>
    </mc:Choice>
  </mc:AlternateContent>
  <bookViews>
    <workbookView xWindow="0" yWindow="0" windowWidth="20490" windowHeight="9105" firstSheet="5" activeTab="10"/>
  </bookViews>
  <sheets>
    <sheet name="dati martinitt 1800-1900" sheetId="1" r:id="rId1"/>
    <sheet name="dati martinitt 1900-1939" sheetId="2" r:id="rId2"/>
    <sheet name="dati martinitt 1939-1959" sheetId="3" r:id="rId3"/>
    <sheet name="Nomi femminili" sheetId="4" r:id="rId4"/>
    <sheet name="età morte" sheetId="5" r:id="rId5"/>
    <sheet name="parrocchie" sheetId="6" r:id="rId6"/>
    <sheet name="comp. famiglia" sheetId="7" r:id="rId7"/>
    <sheet name="Lav. orfani" sheetId="8" r:id="rId8"/>
    <sheet name="Lav. donne" sheetId="9" r:id="rId9"/>
    <sheet name="Lav. uomini" sheetId="10" r:id="rId10"/>
    <sheet name="cause morte" sheetId="11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<sst xmlns="http://schemas.openxmlformats.org/spreadsheetml/2006/main" count="2149" uniqueCount="1187">
  <si>
    <t xml:space="preserve">nome </t>
  </si>
  <si>
    <t>cognome</t>
  </si>
  <si>
    <t xml:space="preserve">data di nascita </t>
  </si>
  <si>
    <t>data di nascita</t>
  </si>
  <si>
    <t>ammissione</t>
  </si>
  <si>
    <t>dimissione</t>
  </si>
  <si>
    <t>lavoro orfano</t>
  </si>
  <si>
    <t>lavoro padre</t>
  </si>
  <si>
    <t>lavoro madre</t>
  </si>
  <si>
    <t>lavoro fratello</t>
  </si>
  <si>
    <t>lavoro sorella</t>
  </si>
  <si>
    <t>lavoro tutore</t>
  </si>
  <si>
    <t>causa di morte</t>
  </si>
  <si>
    <t>nomi madri</t>
  </si>
  <si>
    <t>nomi sorelle</t>
  </si>
  <si>
    <t>composizione famigliare</t>
  </si>
  <si>
    <t>parrocchia di riferimento</t>
  </si>
  <si>
    <t>età di morte padri</t>
  </si>
  <si>
    <t>faldone e fascicolo</t>
  </si>
  <si>
    <t>nome</t>
  </si>
  <si>
    <t>lavoro  fratello</t>
  </si>
  <si>
    <t>nomi madre</t>
  </si>
  <si>
    <t>età di morte padre</t>
  </si>
  <si>
    <t>nome madre</t>
  </si>
  <si>
    <t>nome sorelle</t>
  </si>
  <si>
    <t>Enea</t>
  </si>
  <si>
    <t>Fossati</t>
  </si>
  <si>
    <t>7/05/1872</t>
  </si>
  <si>
    <t>7/05/1890</t>
  </si>
  <si>
    <t>tipografo</t>
  </si>
  <si>
    <t>cuoco</t>
  </si>
  <si>
    <t xml:space="preserve">Luigia </t>
  </si>
  <si>
    <t>Luigi</t>
  </si>
  <si>
    <t>Totti</t>
  </si>
  <si>
    <t>30/07/1841</t>
  </si>
  <si>
    <t>13/02/1854</t>
  </si>
  <si>
    <t>21/10/1857</t>
  </si>
  <si>
    <t>tessitore</t>
  </si>
  <si>
    <t>scolaro</t>
  </si>
  <si>
    <t>scolara</t>
  </si>
  <si>
    <t>maddalena</t>
  </si>
  <si>
    <t>carolina,Rosa</t>
  </si>
  <si>
    <t>S. Lorenzo</t>
  </si>
  <si>
    <t>Giovanni</t>
  </si>
  <si>
    <t>6/08/1899</t>
  </si>
  <si>
    <t>lattante</t>
  </si>
  <si>
    <t>Antonia</t>
  </si>
  <si>
    <t>52/13</t>
  </si>
  <si>
    <t>Carlo</t>
  </si>
  <si>
    <t>Francioli</t>
  </si>
  <si>
    <t>2/05/1856</t>
  </si>
  <si>
    <t>27/05/1874</t>
  </si>
  <si>
    <t>mercante di vino</t>
  </si>
  <si>
    <t>Rosa</t>
  </si>
  <si>
    <t>Luigia</t>
  </si>
  <si>
    <t>52/24</t>
  </si>
  <si>
    <t>Romeo</t>
  </si>
  <si>
    <t>Figini</t>
  </si>
  <si>
    <t>24/11/1834</t>
  </si>
  <si>
    <t>27/06/1843</t>
  </si>
  <si>
    <t>24/09/1852</t>
  </si>
  <si>
    <t>cocchiere</t>
  </si>
  <si>
    <t>Clara</t>
  </si>
  <si>
    <t>51/3</t>
  </si>
  <si>
    <t>Giacomo</t>
  </si>
  <si>
    <t>Fontana</t>
  </si>
  <si>
    <t>7/10/1866</t>
  </si>
  <si>
    <t>29/10/1875</t>
  </si>
  <si>
    <t>30/11/1880</t>
  </si>
  <si>
    <t>muratore</t>
  </si>
  <si>
    <t>casalinga</t>
  </si>
  <si>
    <t>giornaliera</t>
  </si>
  <si>
    <t>maestro</t>
  </si>
  <si>
    <t>Maria</t>
  </si>
  <si>
    <t>Giuseppa</t>
  </si>
  <si>
    <t>S. Eustorgio</t>
  </si>
  <si>
    <t>51/21</t>
  </si>
  <si>
    <t xml:space="preserve">Giuseppe </t>
  </si>
  <si>
    <t>Ferrario</t>
  </si>
  <si>
    <t>22/12/1856</t>
  </si>
  <si>
    <t>meccanico</t>
  </si>
  <si>
    <t>Paolina</t>
  </si>
  <si>
    <t>S. Ambrogio</t>
  </si>
  <si>
    <t>50/13</t>
  </si>
  <si>
    <t xml:space="preserve">Serafino </t>
  </si>
  <si>
    <t>Ferri</t>
  </si>
  <si>
    <t>29/10/1837</t>
  </si>
  <si>
    <t>10/08/1848</t>
  </si>
  <si>
    <t>29/10/1855</t>
  </si>
  <si>
    <t>orefice</t>
  </si>
  <si>
    <t>falegname, artigiano</t>
  </si>
  <si>
    <t>Giovanna</t>
  </si>
  <si>
    <t>S. Maria del Carmine</t>
  </si>
  <si>
    <t>50/25</t>
  </si>
  <si>
    <t xml:space="preserve">Pietro </t>
  </si>
  <si>
    <t xml:space="preserve">Frascini </t>
  </si>
  <si>
    <t>10/10/1855</t>
  </si>
  <si>
    <t xml:space="preserve">10/10/1871  </t>
  </si>
  <si>
    <t>sarto</t>
  </si>
  <si>
    <t xml:space="preserve">Fabbro </t>
  </si>
  <si>
    <t>Leopolda</t>
  </si>
  <si>
    <t xml:space="preserve">S. Lorenzo </t>
  </si>
  <si>
    <t>53/9</t>
  </si>
  <si>
    <t>Paolo</t>
  </si>
  <si>
    <t>Prandoni</t>
  </si>
  <si>
    <t>27/07/1889</t>
  </si>
  <si>
    <t>concubina</t>
  </si>
  <si>
    <t>Carolina</t>
  </si>
  <si>
    <t>216/18</t>
  </si>
  <si>
    <t>G.Battista</t>
  </si>
  <si>
    <t>Quaia</t>
  </si>
  <si>
    <t>dispensiere</t>
  </si>
  <si>
    <t>malattia cardiaca</t>
  </si>
  <si>
    <t>caffettiere</t>
  </si>
  <si>
    <t>Maddalena</t>
  </si>
  <si>
    <t>217/14</t>
  </si>
  <si>
    <t>Gino</t>
  </si>
  <si>
    <t>Raimondi</t>
  </si>
  <si>
    <t>esattore</t>
  </si>
  <si>
    <t>infarto</t>
  </si>
  <si>
    <t>Anna</t>
  </si>
  <si>
    <t>218/12</t>
  </si>
  <si>
    <t>Aldo</t>
  </si>
  <si>
    <t>Ramponi</t>
  </si>
  <si>
    <t>tornitore</t>
  </si>
  <si>
    <t>magliera</t>
  </si>
  <si>
    <t>paralisi</t>
  </si>
  <si>
    <t>Alberto</t>
  </si>
  <si>
    <t>Riboldi</t>
  </si>
  <si>
    <t>33/09/1912</t>
  </si>
  <si>
    <t>ebanista</t>
  </si>
  <si>
    <t>Clementina</t>
  </si>
  <si>
    <t>221/02</t>
  </si>
  <si>
    <t>Giuseppe</t>
  </si>
  <si>
    <t>Rimoldi</t>
  </si>
  <si>
    <t>07/10/1896</t>
  </si>
  <si>
    <t>litografo</t>
  </si>
  <si>
    <t>operaio</t>
  </si>
  <si>
    <t>passamantiera</t>
  </si>
  <si>
    <t>221/14</t>
  </si>
  <si>
    <t>Domenico</t>
  </si>
  <si>
    <t>Codara</t>
  </si>
  <si>
    <t>ottico</t>
  </si>
  <si>
    <t>infermiera</t>
  </si>
  <si>
    <t>infortunio sul lavoro</t>
  </si>
  <si>
    <t>Ida</t>
  </si>
  <si>
    <t>Noemi</t>
  </si>
  <si>
    <t>268/5</t>
  </si>
  <si>
    <t>Colombo</t>
  </si>
  <si>
    <t>maglierista</t>
  </si>
  <si>
    <t>268/13</t>
  </si>
  <si>
    <t>Giorgio</t>
  </si>
  <si>
    <t>Chiozzi</t>
  </si>
  <si>
    <t>tassista</t>
  </si>
  <si>
    <t>operaia, scolara</t>
  </si>
  <si>
    <t>casainga</t>
  </si>
  <si>
    <t>Iride</t>
  </si>
  <si>
    <t>angela, adele</t>
  </si>
  <si>
    <t>267/7</t>
  </si>
  <si>
    <t>Albero</t>
  </si>
  <si>
    <t>Ciovini</t>
  </si>
  <si>
    <t>ortolano</t>
  </si>
  <si>
    <t>polmonite</t>
  </si>
  <si>
    <t>Cesarina</t>
  </si>
  <si>
    <t>267/18</t>
  </si>
  <si>
    <t>Gianpietro</t>
  </si>
  <si>
    <t>Cecconami</t>
  </si>
  <si>
    <t>carabiniere</t>
  </si>
  <si>
    <t>domestica</t>
  </si>
  <si>
    <t>266/9</t>
  </si>
  <si>
    <t>Natale</t>
  </si>
  <si>
    <t>Cerretti</t>
  </si>
  <si>
    <t>Maria Pia</t>
  </si>
  <si>
    <t>266/17</t>
  </si>
  <si>
    <t xml:space="preserve">Carlo </t>
  </si>
  <si>
    <t>Fortunati</t>
  </si>
  <si>
    <t>24/04/1821</t>
  </si>
  <si>
    <t>01/06/1812</t>
  </si>
  <si>
    <t>Marta</t>
  </si>
  <si>
    <t>52/7</t>
  </si>
  <si>
    <t>18/05/1859</t>
  </si>
  <si>
    <t>21/01/1877</t>
  </si>
  <si>
    <t>lattoniere</t>
  </si>
  <si>
    <t>cappellaio</t>
  </si>
  <si>
    <t>52/17</t>
  </si>
  <si>
    <t>S. Nazzaro</t>
  </si>
  <si>
    <t>Oreste</t>
  </si>
  <si>
    <t>01/12/1875</t>
  </si>
  <si>
    <t>28/10/1885</t>
  </si>
  <si>
    <t>sarta, stella</t>
  </si>
  <si>
    <t>Filomena</t>
  </si>
  <si>
    <t>Elvira, Maria</t>
  </si>
  <si>
    <t>52/27</t>
  </si>
  <si>
    <t xml:space="preserve">Francesco </t>
  </si>
  <si>
    <t>Filippini</t>
  </si>
  <si>
    <t>01/05/1891</t>
  </si>
  <si>
    <t>S. Nazaro</t>
  </si>
  <si>
    <t xml:space="preserve">Stefano </t>
  </si>
  <si>
    <t>Fioroni</t>
  </si>
  <si>
    <t>24/04/1844</t>
  </si>
  <si>
    <t>29/11/1855</t>
  </si>
  <si>
    <t>09/08/1860</t>
  </si>
  <si>
    <t>carolina</t>
  </si>
  <si>
    <t>51/12</t>
  </si>
  <si>
    <t>Annibale</t>
  </si>
  <si>
    <t>Folcia</t>
  </si>
  <si>
    <t>24/01/1843</t>
  </si>
  <si>
    <t>22/07/1852</t>
  </si>
  <si>
    <t>51/15</t>
  </si>
  <si>
    <t>12/04/1849</t>
  </si>
  <si>
    <t>04/11/1855</t>
  </si>
  <si>
    <t>Giuditta, Giacomina</t>
  </si>
  <si>
    <t>50/8</t>
  </si>
  <si>
    <t>Ferdinando</t>
  </si>
  <si>
    <t>13/07/1848</t>
  </si>
  <si>
    <t>50/12</t>
  </si>
  <si>
    <t>Edoardo</t>
  </si>
  <si>
    <t>07/10/1889</t>
  </si>
  <si>
    <t>03/04/1898</t>
  </si>
  <si>
    <t>Clotilde</t>
  </si>
  <si>
    <t>Teresa</t>
  </si>
  <si>
    <t>50/7</t>
  </si>
  <si>
    <t>19/9/1824</t>
  </si>
  <si>
    <t>conducente ferroviario</t>
  </si>
  <si>
    <t>S. Simpliciano</t>
  </si>
  <si>
    <t>50/24</t>
  </si>
  <si>
    <t>Franzini</t>
  </si>
  <si>
    <t>01/05/1885</t>
  </si>
  <si>
    <t>produttore di mobili</t>
  </si>
  <si>
    <t>Emilia</t>
  </si>
  <si>
    <t>53/3</t>
  </si>
  <si>
    <t>Ambrogio</t>
  </si>
  <si>
    <t>Franzosi</t>
  </si>
  <si>
    <t>15/10/1892</t>
  </si>
  <si>
    <t>Frascoli</t>
  </si>
  <si>
    <t>13/08/1846</t>
  </si>
  <si>
    <t>Ilaria Maddalena</t>
  </si>
  <si>
    <t>53/11</t>
  </si>
  <si>
    <t>Frates</t>
  </si>
  <si>
    <t>11/12/1875</t>
  </si>
  <si>
    <t>53/12</t>
  </si>
  <si>
    <t>Freddi</t>
  </si>
  <si>
    <t>19/12/1814</t>
  </si>
  <si>
    <t>53/21</t>
  </si>
  <si>
    <t>Filippo</t>
  </si>
  <si>
    <t>Frigerio</t>
  </si>
  <si>
    <t>01/01/1831</t>
  </si>
  <si>
    <t>12/12/1836</t>
  </si>
  <si>
    <t>S. Satibo</t>
  </si>
  <si>
    <t>53/23</t>
  </si>
  <si>
    <t>01/05/1840</t>
  </si>
  <si>
    <t>01/12/1867</t>
  </si>
  <si>
    <t>04/05/1863</t>
  </si>
  <si>
    <t>08/12/1866</t>
  </si>
  <si>
    <t>03/11/1880</t>
  </si>
  <si>
    <t>01/07/1892</t>
  </si>
  <si>
    <t>01/11/1865</t>
  </si>
  <si>
    <t>Radaelli</t>
  </si>
  <si>
    <t>00/00/1888</t>
  </si>
  <si>
    <t>20/07/1898</t>
  </si>
  <si>
    <t>facchino</t>
  </si>
  <si>
    <t>scolaro e lattante</t>
  </si>
  <si>
    <t>Adelaide</t>
  </si>
  <si>
    <t>218/2</t>
  </si>
  <si>
    <t>Claudio</t>
  </si>
  <si>
    <t>00/00/1920</t>
  </si>
  <si>
    <t>impiegato</t>
  </si>
  <si>
    <t>Placida</t>
  </si>
  <si>
    <t>218/13</t>
  </si>
  <si>
    <t>Pozzari</t>
  </si>
  <si>
    <t>00/00/1903</t>
  </si>
  <si>
    <t>cantiniere</t>
  </si>
  <si>
    <t>sarta</t>
  </si>
  <si>
    <t>Caterina</t>
  </si>
  <si>
    <t>216/7</t>
  </si>
  <si>
    <t>Prada</t>
  </si>
  <si>
    <t>00/00/1891</t>
  </si>
  <si>
    <t>27/0871901</t>
  </si>
  <si>
    <t>fabbro</t>
  </si>
  <si>
    <t>cucitrice</t>
  </si>
  <si>
    <t>Rachele</t>
  </si>
  <si>
    <t>216/16</t>
  </si>
  <si>
    <t>Ettore</t>
  </si>
  <si>
    <t>Rezzonico</t>
  </si>
  <si>
    <t>00/00/1885</t>
  </si>
  <si>
    <t>07/10/1895</t>
  </si>
  <si>
    <t>Irma</t>
  </si>
  <si>
    <t>221/1</t>
  </si>
  <si>
    <t>Cesare</t>
  </si>
  <si>
    <t>Rinoldi</t>
  </si>
  <si>
    <t>00/00/1892</t>
  </si>
  <si>
    <t>Virginia</t>
  </si>
  <si>
    <t>221/12</t>
  </si>
  <si>
    <t>Alfredo</t>
  </si>
  <si>
    <t>Rimondi</t>
  </si>
  <si>
    <t>fruttivendolo</t>
  </si>
  <si>
    <t>cameriere e scolaro</t>
  </si>
  <si>
    <t>impegata</t>
  </si>
  <si>
    <t>broncopolmonite</t>
  </si>
  <si>
    <t>Genoveffa</t>
  </si>
  <si>
    <t>221/15</t>
  </si>
  <si>
    <t>Mario</t>
  </si>
  <si>
    <t>Reali</t>
  </si>
  <si>
    <t>00/00/1803</t>
  </si>
  <si>
    <t>00/00/1837</t>
  </si>
  <si>
    <t>00/00/1882</t>
  </si>
  <si>
    <t>00/00/1828</t>
  </si>
  <si>
    <t>00/00/1857</t>
  </si>
  <si>
    <t>00/00/1804</t>
  </si>
  <si>
    <t>ramiere</t>
  </si>
  <si>
    <t>lavandaia</t>
  </si>
  <si>
    <t>meccanico e martinin</t>
  </si>
  <si>
    <t>220/3</t>
  </si>
  <si>
    <t>Aurelio</t>
  </si>
  <si>
    <t>Cecchetti</t>
  </si>
  <si>
    <t>00/00/1928</t>
  </si>
  <si>
    <t>idraulico</t>
  </si>
  <si>
    <t>impiegata</t>
  </si>
  <si>
    <t>suicidio</t>
  </si>
  <si>
    <t>266/7</t>
  </si>
  <si>
    <t>00/00/1931</t>
  </si>
  <si>
    <t>scolari</t>
  </si>
  <si>
    <t>266/16</t>
  </si>
  <si>
    <t>malattia in America</t>
  </si>
  <si>
    <t>Chiesa</t>
  </si>
  <si>
    <t>commozione celebrale</t>
  </si>
  <si>
    <t>Giulia</t>
  </si>
  <si>
    <t>267/4</t>
  </si>
  <si>
    <t>Luciano</t>
  </si>
  <si>
    <t>Schinazzi</t>
  </si>
  <si>
    <t>00/00/1934</t>
  </si>
  <si>
    <t>pasticciere</t>
  </si>
  <si>
    <t>operaia</t>
  </si>
  <si>
    <t>Rita</t>
  </si>
  <si>
    <t>267/6</t>
  </si>
  <si>
    <t>tubercolosi</t>
  </si>
  <si>
    <t>Ciorini</t>
  </si>
  <si>
    <t>00/00/1930</t>
  </si>
  <si>
    <t>martinin</t>
  </si>
  <si>
    <t>267/19</t>
  </si>
  <si>
    <t>Tigoli</t>
  </si>
  <si>
    <t>14/11/1864</t>
  </si>
  <si>
    <t>03/04/1874</t>
  </si>
  <si>
    <t>15/07/1879</t>
  </si>
  <si>
    <t>falegname</t>
  </si>
  <si>
    <t>51/11</t>
  </si>
  <si>
    <t>Folpini</t>
  </si>
  <si>
    <t>07/10/1887</t>
  </si>
  <si>
    <t>12/06/1878</t>
  </si>
  <si>
    <t>Irene</t>
  </si>
  <si>
    <t>51/17</t>
  </si>
  <si>
    <t>Gaetano</t>
  </si>
  <si>
    <t>Trioferio</t>
  </si>
  <si>
    <t>25/11/1810</t>
  </si>
  <si>
    <t>aprile/1822</t>
  </si>
  <si>
    <t>ombrellaio</t>
  </si>
  <si>
    <t>S. Satiro</t>
  </si>
  <si>
    <t>53/24</t>
  </si>
  <si>
    <t>lavoratore di cera</t>
  </si>
  <si>
    <t>Agata</t>
  </si>
  <si>
    <t>50/9</t>
  </si>
  <si>
    <t>01/09/1841</t>
  </si>
  <si>
    <t>29/04/1848</t>
  </si>
  <si>
    <t>Carolina, Caterina e Maddalena</t>
  </si>
  <si>
    <t>50/23</t>
  </si>
  <si>
    <t>Frattini</t>
  </si>
  <si>
    <t>27/06/1847</t>
  </si>
  <si>
    <t>03/05/1831</t>
  </si>
  <si>
    <t>20/11/1856</t>
  </si>
  <si>
    <t>27/06/1865</t>
  </si>
  <si>
    <t>calzolaio</t>
  </si>
  <si>
    <t>martinin e ottonaio</t>
  </si>
  <si>
    <t>cucitrice, stellina</t>
  </si>
  <si>
    <t>Teresa, Caterina e Virginia</t>
  </si>
  <si>
    <t>S. Maria della Passione</t>
  </si>
  <si>
    <t>53/13</t>
  </si>
  <si>
    <t>Radice</t>
  </si>
  <si>
    <t>28/03/1897</t>
  </si>
  <si>
    <t>nastraio</t>
  </si>
  <si>
    <t>218/7</t>
  </si>
  <si>
    <t>Ramelli</t>
  </si>
  <si>
    <t>23/09/1888</t>
  </si>
  <si>
    <t>10/10/1898</t>
  </si>
  <si>
    <t>merciaio</t>
  </si>
  <si>
    <t>Eugenia</t>
  </si>
  <si>
    <t>Maria, Elisa, Giuseppa e Margherita</t>
  </si>
  <si>
    <t>218/14</t>
  </si>
  <si>
    <t>Remoli</t>
  </si>
  <si>
    <t>22/01/1898</t>
  </si>
  <si>
    <t>affisione pubblicità</t>
  </si>
  <si>
    <t>prestinaio</t>
  </si>
  <si>
    <t>argentatrice</t>
  </si>
  <si>
    <t>Giuseppina</t>
  </si>
  <si>
    <t>217/2</t>
  </si>
  <si>
    <t>Girolamo</t>
  </si>
  <si>
    <t>Quaglia</t>
  </si>
  <si>
    <t>01/06/1891</t>
  </si>
  <si>
    <t>filatrice</t>
  </si>
  <si>
    <t>Melania</t>
  </si>
  <si>
    <t>217/13</t>
  </si>
  <si>
    <t>Pozzi</t>
  </si>
  <si>
    <t>Posca</t>
  </si>
  <si>
    <t>decoratore</t>
  </si>
  <si>
    <t>leggitrice</t>
  </si>
  <si>
    <t xml:space="preserve">scolaro </t>
  </si>
  <si>
    <t>Amelia</t>
  </si>
  <si>
    <t>216/1</t>
  </si>
  <si>
    <t>8/08/1886</t>
  </si>
  <si>
    <t>08/10/1896</t>
  </si>
  <si>
    <t>intaglitore</t>
  </si>
  <si>
    <t>disoccupata</t>
  </si>
  <si>
    <t>216/11</t>
  </si>
  <si>
    <t>Angelo</t>
  </si>
  <si>
    <t>elettricista</t>
  </si>
  <si>
    <t>macellaio</t>
  </si>
  <si>
    <t>Agnese</t>
  </si>
  <si>
    <t>216/19</t>
  </si>
  <si>
    <t>Riccardi</t>
  </si>
  <si>
    <t>negoziante</t>
  </si>
  <si>
    <t>Bianca</t>
  </si>
  <si>
    <t>221/4</t>
  </si>
  <si>
    <t>Andrea</t>
  </si>
  <si>
    <t>Riganti</t>
  </si>
  <si>
    <t>25/02/1891</t>
  </si>
  <si>
    <t>05/10//1899</t>
  </si>
  <si>
    <t>tappezziere</t>
  </si>
  <si>
    <t>servante</t>
  </si>
  <si>
    <t>Elisa</t>
  </si>
  <si>
    <t>Carolina e Teresa</t>
  </si>
  <si>
    <t>221/11</t>
  </si>
  <si>
    <t>Fernando</t>
  </si>
  <si>
    <t>Ripamonti</t>
  </si>
  <si>
    <t>straccivendolo</t>
  </si>
  <si>
    <t>stiratrice</t>
  </si>
  <si>
    <t>mal di fegato</t>
  </si>
  <si>
    <t>Adele</t>
  </si>
  <si>
    <t>221/18</t>
  </si>
  <si>
    <t>Gianpiero</t>
  </si>
  <si>
    <t>artigiano</t>
  </si>
  <si>
    <t>Margherita</t>
  </si>
  <si>
    <t>Franca e Pierina</t>
  </si>
  <si>
    <t>268//17</t>
  </si>
  <si>
    <t>Guido</t>
  </si>
  <si>
    <t>Cicognini</t>
  </si>
  <si>
    <t>morto in guerra</t>
  </si>
  <si>
    <t>Ada</t>
  </si>
  <si>
    <t xml:space="preserve">Franca </t>
  </si>
  <si>
    <t>267/14</t>
  </si>
  <si>
    <t>Cazzaniga</t>
  </si>
  <si>
    <t>operaio, fattorino e calzolaio</t>
  </si>
  <si>
    <t>stellina</t>
  </si>
  <si>
    <t>Wanda e Ester</t>
  </si>
  <si>
    <t>266/3</t>
  </si>
  <si>
    <t>Cellerino</t>
  </si>
  <si>
    <t>apprendista ufficio</t>
  </si>
  <si>
    <t>266/10</t>
  </si>
  <si>
    <t xml:space="preserve">Enrico </t>
  </si>
  <si>
    <t>01/06/1866</t>
  </si>
  <si>
    <t>04/11/1876</t>
  </si>
  <si>
    <t>cesellatore</t>
  </si>
  <si>
    <t>S. Marco</t>
  </si>
  <si>
    <t>52/11</t>
  </si>
  <si>
    <t xml:space="preserve">Giovanni </t>
  </si>
  <si>
    <t>Franchi</t>
  </si>
  <si>
    <t>27/10/1843</t>
  </si>
  <si>
    <t>Calzolaio</t>
  </si>
  <si>
    <t>tubercolosi polmonare</t>
  </si>
  <si>
    <t>S. vittore al corpo</t>
  </si>
  <si>
    <t>compos. Fam.</t>
  </si>
  <si>
    <t>52/22</t>
  </si>
  <si>
    <t>Portinaia</t>
  </si>
  <si>
    <t>S.Maria Legnata</t>
  </si>
  <si>
    <t>03/01/1794</t>
  </si>
  <si>
    <t>settembre/1803</t>
  </si>
  <si>
    <t>Lucia</t>
  </si>
  <si>
    <t>50/15</t>
  </si>
  <si>
    <t>02/11/1823</t>
  </si>
  <si>
    <t>01/08/1833</t>
  </si>
  <si>
    <t>31/10/1841</t>
  </si>
  <si>
    <t>panieraio</t>
  </si>
  <si>
    <t>Speranza</t>
  </si>
  <si>
    <t>53/25</t>
  </si>
  <si>
    <t xml:space="preserve">Umberto </t>
  </si>
  <si>
    <t>commesso</t>
  </si>
  <si>
    <t>tubrcolosi</t>
  </si>
  <si>
    <t>Ernestina</t>
  </si>
  <si>
    <t>218/08</t>
  </si>
  <si>
    <t>Camillo</t>
  </si>
  <si>
    <t>Psaro</t>
  </si>
  <si>
    <t>14/10/1891</t>
  </si>
  <si>
    <t>05/10/1899</t>
  </si>
  <si>
    <t>Cornelia</t>
  </si>
  <si>
    <t>217/8</t>
  </si>
  <si>
    <t>Pozzolini</t>
  </si>
  <si>
    <t>05/12/1887</t>
  </si>
  <si>
    <t>216/6</t>
  </si>
  <si>
    <t>pietro</t>
  </si>
  <si>
    <t>Riboni</t>
  </si>
  <si>
    <t>Gasista</t>
  </si>
  <si>
    <t>Lavandaia</t>
  </si>
  <si>
    <t>carlotta, ginevra e giannina</t>
  </si>
  <si>
    <t>221/03</t>
  </si>
  <si>
    <t>pellicciaio</t>
  </si>
  <si>
    <t>Giulio</t>
  </si>
  <si>
    <t>Reboli</t>
  </si>
  <si>
    <t>14/09/1899</t>
  </si>
  <si>
    <t>05/09/19o8</t>
  </si>
  <si>
    <t>lavorante in carta</t>
  </si>
  <si>
    <t>apprendista</t>
  </si>
  <si>
    <t>asfissia</t>
  </si>
  <si>
    <t>Ernesta</t>
  </si>
  <si>
    <t>Maria, Giuseppina, Angelina, Adele</t>
  </si>
  <si>
    <t>220/4</t>
  </si>
  <si>
    <t>elettromeccanico</t>
  </si>
  <si>
    <t>bidello</t>
  </si>
  <si>
    <t>maestra</t>
  </si>
  <si>
    <t>operaie</t>
  </si>
  <si>
    <t>ulcera</t>
  </si>
  <si>
    <t>Carlotta</t>
  </si>
  <si>
    <t>Rita,Regina</t>
  </si>
  <si>
    <t>268/15</t>
  </si>
  <si>
    <t>15/03/1830</t>
  </si>
  <si>
    <t>18/02/1839</t>
  </si>
  <si>
    <t>Giuditta</t>
  </si>
  <si>
    <t>12/06/1861</t>
  </si>
  <si>
    <t>2/10/1868</t>
  </si>
  <si>
    <t>17/06/1866</t>
  </si>
  <si>
    <t>medico</t>
  </si>
  <si>
    <t>pollivendola</t>
  </si>
  <si>
    <t>Fortunata</t>
  </si>
  <si>
    <t>claudia, rosa</t>
  </si>
  <si>
    <t>s. del carmine</t>
  </si>
  <si>
    <t>Gian Battista</t>
  </si>
  <si>
    <t>Filippin</t>
  </si>
  <si>
    <t>08/10/1844</t>
  </si>
  <si>
    <t>27/03/1855</t>
  </si>
  <si>
    <t>30/03/1859</t>
  </si>
  <si>
    <t>Maria Alberta</t>
  </si>
  <si>
    <t>51/06</t>
  </si>
  <si>
    <t>25/06/1817</t>
  </si>
  <si>
    <t>06/09/1838</t>
  </si>
  <si>
    <t>26/06/1839</t>
  </si>
  <si>
    <t>51/19</t>
  </si>
  <si>
    <t>25/09/1844</t>
  </si>
  <si>
    <t>01/06/1848</t>
  </si>
  <si>
    <t>San Lorenzo</t>
  </si>
  <si>
    <t>Martino</t>
  </si>
  <si>
    <t>00/00/1814</t>
  </si>
  <si>
    <t>06/09/1825</t>
  </si>
  <si>
    <t>14/07/1831</t>
  </si>
  <si>
    <t>Maria Marta</t>
  </si>
  <si>
    <t>50/18</t>
  </si>
  <si>
    <t>50/10</t>
  </si>
  <si>
    <t>Fraschini</t>
  </si>
  <si>
    <t>28/06/1870</t>
  </si>
  <si>
    <t>04/11/1879</t>
  </si>
  <si>
    <t>29/10/1887</t>
  </si>
  <si>
    <t>53/08</t>
  </si>
  <si>
    <t>02/12/1844</t>
  </si>
  <si>
    <t>Francesca</t>
  </si>
  <si>
    <t>53/14</t>
  </si>
  <si>
    <t>Felice</t>
  </si>
  <si>
    <t>Ragazini</t>
  </si>
  <si>
    <t>orsolina</t>
  </si>
  <si>
    <t>218/9</t>
  </si>
  <si>
    <t xml:space="preserve">Chiappari </t>
  </si>
  <si>
    <t>contadino</t>
  </si>
  <si>
    <t>267/03</t>
  </si>
  <si>
    <t xml:space="preserve">Ennio </t>
  </si>
  <si>
    <t>panettiere</t>
  </si>
  <si>
    <t>266/18</t>
  </si>
  <si>
    <t>Forni</t>
  </si>
  <si>
    <t>29/11/1835</t>
  </si>
  <si>
    <t>16 /11/1847</t>
  </si>
  <si>
    <t>3/11/1852</t>
  </si>
  <si>
    <t xml:space="preserve">Giuseppa </t>
  </si>
  <si>
    <t>S. Giorgio</t>
  </si>
  <si>
    <t>11/05/1861</t>
  </si>
  <si>
    <t>29/09/1870</t>
  </si>
  <si>
    <t>20/07/1878</t>
  </si>
  <si>
    <t>Male cardiaco</t>
  </si>
  <si>
    <t xml:space="preserve">Giovanna </t>
  </si>
  <si>
    <t>Rodolfo</t>
  </si>
  <si>
    <t>1/11/1866</t>
  </si>
  <si>
    <t>3/11/1876</t>
  </si>
  <si>
    <t>18/10/1884</t>
  </si>
  <si>
    <t>17/11/1846</t>
  </si>
  <si>
    <t>30/09/1854</t>
  </si>
  <si>
    <t>S.Giorgio</t>
  </si>
  <si>
    <t>Francesco</t>
  </si>
  <si>
    <t>17/05/1870</t>
  </si>
  <si>
    <t>02/04/1811</t>
  </si>
  <si>
    <t>22/09/1818</t>
  </si>
  <si>
    <t>19/05/1819</t>
  </si>
  <si>
    <t>S. Vittore</t>
  </si>
  <si>
    <t>Pietro</t>
  </si>
  <si>
    <t>25/04/1866</t>
  </si>
  <si>
    <t>31/07/1889</t>
  </si>
  <si>
    <t>macchinista</t>
  </si>
  <si>
    <t>incisore</t>
  </si>
  <si>
    <t>Gisella, Felicità, Angiola</t>
  </si>
  <si>
    <t>Formenti</t>
  </si>
  <si>
    <t>20/12/1833</t>
  </si>
  <si>
    <t>04/10/1839</t>
  </si>
  <si>
    <t>Antonio</t>
  </si>
  <si>
    <t>05/10/1866</t>
  </si>
  <si>
    <t>27/09/1884</t>
  </si>
  <si>
    <t>Teodolinda</t>
  </si>
  <si>
    <t>27/12/1844</t>
  </si>
  <si>
    <t>19/12/1855</t>
  </si>
  <si>
    <t>27/12/1862</t>
  </si>
  <si>
    <t>sarto e cesellatore</t>
  </si>
  <si>
    <t>Ferrè</t>
  </si>
  <si>
    <t>06/02/1866</t>
  </si>
  <si>
    <t>06/07/1875</t>
  </si>
  <si>
    <t>22/10/1881</t>
  </si>
  <si>
    <t>violinista</t>
  </si>
  <si>
    <t>Napoleone</t>
  </si>
  <si>
    <t>27/06/1825</t>
  </si>
  <si>
    <t>01/08/1837</t>
  </si>
  <si>
    <t>25/06/1843</t>
  </si>
  <si>
    <t>mercante</t>
  </si>
  <si>
    <t>S.Laterano</t>
  </si>
  <si>
    <t>07/06/1839</t>
  </si>
  <si>
    <t>01/09/1848</t>
  </si>
  <si>
    <t>09/04/1856</t>
  </si>
  <si>
    <t>Maria, Virginia,Caterina</t>
  </si>
  <si>
    <t>S.Maria della passione</t>
  </si>
  <si>
    <t>Fornara</t>
  </si>
  <si>
    <t>15/10/1879</t>
  </si>
  <si>
    <t>27/02/1892</t>
  </si>
  <si>
    <t>lattivendolo</t>
  </si>
  <si>
    <t>Fossali</t>
  </si>
  <si>
    <t>08/04/1870</t>
  </si>
  <si>
    <t>05/11/1878</t>
  </si>
  <si>
    <t>Lavora in macchina</t>
  </si>
  <si>
    <t>luigia,Rosa, Virginia</t>
  </si>
  <si>
    <t>11/10/1887</t>
  </si>
  <si>
    <t>01/07/1897</t>
  </si>
  <si>
    <t>Gaetana</t>
  </si>
  <si>
    <t>Michele</t>
  </si>
  <si>
    <t>Flemati</t>
  </si>
  <si>
    <t>01/11/1866</t>
  </si>
  <si>
    <t>29/09/1875</t>
  </si>
  <si>
    <t>ragioniere</t>
  </si>
  <si>
    <t>S. Stefano</t>
  </si>
  <si>
    <t>Foppa</t>
  </si>
  <si>
    <t>02/04/1845</t>
  </si>
  <si>
    <t>15/11/1852</t>
  </si>
  <si>
    <t>02/04/1863</t>
  </si>
  <si>
    <t>11/05/1865</t>
  </si>
  <si>
    <t>30/10/1875</t>
  </si>
  <si>
    <t>26/08/1882</t>
  </si>
  <si>
    <t>27/01/1884</t>
  </si>
  <si>
    <t>09/10/1893</t>
  </si>
  <si>
    <t>28/07/1898</t>
  </si>
  <si>
    <t>merciario</t>
  </si>
  <si>
    <t>garzone</t>
  </si>
  <si>
    <t>Emma, Luigia</t>
  </si>
  <si>
    <t>Fratus</t>
  </si>
  <si>
    <t>07/08/1883</t>
  </si>
  <si>
    <t>08/10/1892</t>
  </si>
  <si>
    <t>23/12/1899</t>
  </si>
  <si>
    <t>guantaio</t>
  </si>
  <si>
    <t>Celestina</t>
  </si>
  <si>
    <t>S. Pietro</t>
  </si>
  <si>
    <t>Frazzini</t>
  </si>
  <si>
    <t>12/01/1863</t>
  </si>
  <si>
    <t>25/10/1872</t>
  </si>
  <si>
    <t>31/12/1877</t>
  </si>
  <si>
    <t>Marina</t>
  </si>
  <si>
    <t>S. Alessandro</t>
  </si>
  <si>
    <t>17/01/1864</t>
  </si>
  <si>
    <t>26/09/1871</t>
  </si>
  <si>
    <t>17/12/1881</t>
  </si>
  <si>
    <t>pollaiola</t>
  </si>
  <si>
    <t>S. Maria della passine</t>
  </si>
  <si>
    <t>Attilio</t>
  </si>
  <si>
    <t>Fradegrada</t>
  </si>
  <si>
    <t>12706/1874</t>
  </si>
  <si>
    <t>03/11/1882</t>
  </si>
  <si>
    <t>25/12/1886</t>
  </si>
  <si>
    <t>infermiere</t>
  </si>
  <si>
    <t>Anita</t>
  </si>
  <si>
    <t>Pasquale</t>
  </si>
  <si>
    <t>08/10/1824</t>
  </si>
  <si>
    <t>01/04/1838</t>
  </si>
  <si>
    <t>08/10/1842</t>
  </si>
  <si>
    <t>Angela</t>
  </si>
  <si>
    <t>S.Simpliciano</t>
  </si>
  <si>
    <t>Pio</t>
  </si>
  <si>
    <t>14/03/1843</t>
  </si>
  <si>
    <t>14/03/1866</t>
  </si>
  <si>
    <t>S.Stefano</t>
  </si>
  <si>
    <t>07/10/1863</t>
  </si>
  <si>
    <t>11/02/1879</t>
  </si>
  <si>
    <t>S.Carlo</t>
  </si>
  <si>
    <t>Ferrari</t>
  </si>
  <si>
    <t>04/05/1875</t>
  </si>
  <si>
    <t>13/04/1889</t>
  </si>
  <si>
    <t>Giacinta</t>
  </si>
  <si>
    <t>S.Lorenzo</t>
  </si>
  <si>
    <t>28/09/1848</t>
  </si>
  <si>
    <t>10/12/1860</t>
  </si>
  <si>
    <t>07/10/1865</t>
  </si>
  <si>
    <t>S.Satiro</t>
  </si>
  <si>
    <t>17/10/1836</t>
  </si>
  <si>
    <t>08/08/1845</t>
  </si>
  <si>
    <t>08/10/1854</t>
  </si>
  <si>
    <t>Baldassare</t>
  </si>
  <si>
    <t>00/00/1798</t>
  </si>
  <si>
    <t>S.Babila</t>
  </si>
  <si>
    <t>Maurizio</t>
  </si>
  <si>
    <t>Fracchia</t>
  </si>
  <si>
    <t>24/12/1821</t>
  </si>
  <si>
    <t>01/08/1883</t>
  </si>
  <si>
    <t>24/10/1839</t>
  </si>
  <si>
    <t>Regina</t>
  </si>
  <si>
    <t>Santino</t>
  </si>
  <si>
    <t>30/01/1846</t>
  </si>
  <si>
    <t>18/06/1854</t>
  </si>
  <si>
    <t>05/10/1875</t>
  </si>
  <si>
    <t>Biagio</t>
  </si>
  <si>
    <t>19/05/1836</t>
  </si>
  <si>
    <t>Orsola</t>
  </si>
  <si>
    <t>18/07/1823</t>
  </si>
  <si>
    <t>27/02/1835</t>
  </si>
  <si>
    <t>Rubina</t>
  </si>
  <si>
    <t>Franconi</t>
  </si>
  <si>
    <t>27/03/1870</t>
  </si>
  <si>
    <t>04/11/1880</t>
  </si>
  <si>
    <t>24/09/1887</t>
  </si>
  <si>
    <t>Costanza,Francesca</t>
  </si>
  <si>
    <t>03/11/1876</t>
  </si>
  <si>
    <t>04/09/1886</t>
  </si>
  <si>
    <t>calzolaia</t>
  </si>
  <si>
    <t>04/04/1821</t>
  </si>
  <si>
    <t>18/02/1827</t>
  </si>
  <si>
    <t>S.Pietro</t>
  </si>
  <si>
    <t>Ercole</t>
  </si>
  <si>
    <t>Forquaif</t>
  </si>
  <si>
    <t>25/05/1847</t>
  </si>
  <si>
    <t>25/05/1865</t>
  </si>
  <si>
    <t>S.Marco</t>
  </si>
  <si>
    <t>Fosgati</t>
  </si>
  <si>
    <t>13/06/1828</t>
  </si>
  <si>
    <t>02/06/1837</t>
  </si>
  <si>
    <t>02/05/1841</t>
  </si>
  <si>
    <t>colera</t>
  </si>
  <si>
    <t>Marco</t>
  </si>
  <si>
    <t>Francioni</t>
  </si>
  <si>
    <t>05/05/1859</t>
  </si>
  <si>
    <t>14/11/1867</t>
  </si>
  <si>
    <t>05/05/1872</t>
  </si>
  <si>
    <t>15/08/1863</t>
  </si>
  <si>
    <t>09/10/1880</t>
  </si>
  <si>
    <t>lattoniee</t>
  </si>
  <si>
    <t>26/04/1886</t>
  </si>
  <si>
    <t>07/07/1896</t>
  </si>
  <si>
    <t>18/05/1899</t>
  </si>
  <si>
    <t>S.Tommaso</t>
  </si>
  <si>
    <t>19/01/1877</t>
  </si>
  <si>
    <t>30/10/1885</t>
  </si>
  <si>
    <t>25/08/1894</t>
  </si>
  <si>
    <t>scrivano</t>
  </si>
  <si>
    <t>Vittorino</t>
  </si>
  <si>
    <t>Fravedo</t>
  </si>
  <si>
    <t>21/10/1826</t>
  </si>
  <si>
    <t>31/05/1872</t>
  </si>
  <si>
    <t>S.Eustorgio</t>
  </si>
  <si>
    <t xml:space="preserve">Oscar </t>
  </si>
  <si>
    <t>Rai</t>
  </si>
  <si>
    <t>29/05/1890</t>
  </si>
  <si>
    <t>4/10/1899</t>
  </si>
  <si>
    <t>giornaliere</t>
  </si>
  <si>
    <t>Proserpio</t>
  </si>
  <si>
    <t>vetraio</t>
  </si>
  <si>
    <t>otite</t>
  </si>
  <si>
    <t>Gemma</t>
  </si>
  <si>
    <t xml:space="preserve">Gaspare </t>
  </si>
  <si>
    <t>Ricci</t>
  </si>
  <si>
    <t>Ragozza</t>
  </si>
  <si>
    <t>24/12/1893</t>
  </si>
  <si>
    <t>pellettiere</t>
  </si>
  <si>
    <t>Achille</t>
  </si>
  <si>
    <t xml:space="preserve">Proverbio </t>
  </si>
  <si>
    <t>Giulia, Carla</t>
  </si>
  <si>
    <t>Marino</t>
  </si>
  <si>
    <t>Poverato</t>
  </si>
  <si>
    <t>19/06/1894</t>
  </si>
  <si>
    <t>Adele, Remilda</t>
  </si>
  <si>
    <t>Armando</t>
  </si>
  <si>
    <t>Pozzoli</t>
  </si>
  <si>
    <t>Arturo</t>
  </si>
  <si>
    <t>20/04/1886</t>
  </si>
  <si>
    <t>08/10/1894</t>
  </si>
  <si>
    <t>Ricevuti</t>
  </si>
  <si>
    <t>Domenia</t>
  </si>
  <si>
    <t>Erasmo</t>
  </si>
  <si>
    <t>26/0971912</t>
  </si>
  <si>
    <t>odontotecnico</t>
  </si>
  <si>
    <t>malaria</t>
  </si>
  <si>
    <t>Radaelle</t>
  </si>
  <si>
    <t>Enrichetta</t>
  </si>
  <si>
    <t>Cornelio</t>
  </si>
  <si>
    <t>Bellico</t>
  </si>
  <si>
    <t>Possenti</t>
  </si>
  <si>
    <t>Pierina, Marina, Cherubina</t>
  </si>
  <si>
    <t>Iole</t>
  </si>
  <si>
    <t>01/03/1897</t>
  </si>
  <si>
    <t>fantino</t>
  </si>
  <si>
    <t>Maria, Filomena</t>
  </si>
  <si>
    <t>commerciante</t>
  </si>
  <si>
    <t>spondilite</t>
  </si>
  <si>
    <t>Tremoli</t>
  </si>
  <si>
    <t>nichelatore</t>
  </si>
  <si>
    <t>Ugo</t>
  </si>
  <si>
    <t>10/03/1883</t>
  </si>
  <si>
    <t>09/10/1892</t>
  </si>
  <si>
    <t>Re Garbagnati</t>
  </si>
  <si>
    <t>ricamatrice</t>
  </si>
  <si>
    <t>bronchite</t>
  </si>
  <si>
    <t>Ines</t>
  </si>
  <si>
    <t>07/05/1897</t>
  </si>
  <si>
    <t>Rampini</t>
  </si>
  <si>
    <t>imballatore</t>
  </si>
  <si>
    <t>inserviente</t>
  </si>
  <si>
    <t>Luricelli</t>
  </si>
  <si>
    <t>29/01/1896</t>
  </si>
  <si>
    <t>carrettiere</t>
  </si>
  <si>
    <t>04/03/1896</t>
  </si>
  <si>
    <t>Rosalia</t>
  </si>
  <si>
    <t>Rosa,Giulia,Erminia,Palmira</t>
  </si>
  <si>
    <t>20/03/1886</t>
  </si>
  <si>
    <t>Riccardo</t>
  </si>
  <si>
    <t>in guerra</t>
  </si>
  <si>
    <t>Luciana</t>
  </si>
  <si>
    <t>Enrico</t>
  </si>
  <si>
    <t>27/10/1896</t>
  </si>
  <si>
    <t>Umberto</t>
  </si>
  <si>
    <t>operaio,militare</t>
  </si>
  <si>
    <t>Primo</t>
  </si>
  <si>
    <t>28/10/1889</t>
  </si>
  <si>
    <t>20/10/1897</t>
  </si>
  <si>
    <t>Quintini</t>
  </si>
  <si>
    <t>fornaio</t>
  </si>
  <si>
    <t>Cherubino</t>
  </si>
  <si>
    <t>07/07/1895</t>
  </si>
  <si>
    <t xml:space="preserve">Giordano </t>
  </si>
  <si>
    <t xml:space="preserve">Preti </t>
  </si>
  <si>
    <t>Pierina</t>
  </si>
  <si>
    <t>Beniamino</t>
  </si>
  <si>
    <t>Riolfi</t>
  </si>
  <si>
    <t>Erminia</t>
  </si>
  <si>
    <t>Coldati</t>
  </si>
  <si>
    <t>manovale</t>
  </si>
  <si>
    <t>clinica</t>
  </si>
  <si>
    <t>cancro alla gola</t>
  </si>
  <si>
    <t>app. impiegato</t>
  </si>
  <si>
    <t>fattorino</t>
  </si>
  <si>
    <t>Ciceri</t>
  </si>
  <si>
    <t>Gianfranco</t>
  </si>
  <si>
    <t>Ceccarelli</t>
  </si>
  <si>
    <t>Anna-Maria</t>
  </si>
  <si>
    <t>Cereda</t>
  </si>
  <si>
    <t>app. ufficio</t>
  </si>
  <si>
    <t>Codina</t>
  </si>
  <si>
    <t>legatore</t>
  </si>
  <si>
    <t>Elena</t>
  </si>
  <si>
    <t>Colla</t>
  </si>
  <si>
    <t>malattia tropicale</t>
  </si>
  <si>
    <t xml:space="preserve">Matteo </t>
  </si>
  <si>
    <t>Ciavarella</t>
  </si>
  <si>
    <t>Leonarda</t>
  </si>
  <si>
    <t>Dante</t>
  </si>
  <si>
    <t>asma bronchiale</t>
  </si>
  <si>
    <t>Vanda, Ester</t>
  </si>
  <si>
    <t>Mauro</t>
  </si>
  <si>
    <t>Cecchi</t>
  </si>
  <si>
    <t>gelataio</t>
  </si>
  <si>
    <t>Bruna</t>
  </si>
  <si>
    <t>Nara, Carla</t>
  </si>
  <si>
    <t>Renzo</t>
  </si>
  <si>
    <t>Celoni</t>
  </si>
  <si>
    <t>Rina</t>
  </si>
  <si>
    <t>Cislaghi</t>
  </si>
  <si>
    <t>trombosi</t>
  </si>
  <si>
    <t>Luciana,Anna Maria,Angela</t>
  </si>
  <si>
    <t>Collini</t>
  </si>
  <si>
    <t>app.ufficio</t>
  </si>
  <si>
    <t>incidente</t>
  </si>
  <si>
    <t>Maria Luisa</t>
  </si>
  <si>
    <t>Michelangelo</t>
  </si>
  <si>
    <t>Challier</t>
  </si>
  <si>
    <t>pantalonaia</t>
  </si>
  <si>
    <t>Marzia</t>
  </si>
  <si>
    <t>Luisa</t>
  </si>
  <si>
    <t>Cigolini</t>
  </si>
  <si>
    <t>Cazzador</t>
  </si>
  <si>
    <t>app.maccanico</t>
  </si>
  <si>
    <t>infortunio</t>
  </si>
  <si>
    <t>Domenica</t>
  </si>
  <si>
    <t>AnnaMaria</t>
  </si>
  <si>
    <t>Franco</t>
  </si>
  <si>
    <t>app.ottico</t>
  </si>
  <si>
    <t>Livio</t>
  </si>
  <si>
    <t>Cogliati</t>
  </si>
  <si>
    <t>Pierina,Rossella,Iolanda,Renata</t>
  </si>
  <si>
    <t>Augusto</t>
  </si>
  <si>
    <t>Rossella,Paola</t>
  </si>
  <si>
    <t>Ester</t>
  </si>
  <si>
    <t>Valentino</t>
  </si>
  <si>
    <t>silicotubercolisi</t>
  </si>
  <si>
    <t>Ceccherini</t>
  </si>
  <si>
    <t>minatore</t>
  </si>
  <si>
    <t>Giancarlo</t>
  </si>
  <si>
    <t>Eufenia</t>
  </si>
  <si>
    <t>Cipriani</t>
  </si>
  <si>
    <t>Lidia</t>
  </si>
  <si>
    <t>Cervo</t>
  </si>
  <si>
    <t>tagliapietra</t>
  </si>
  <si>
    <t xml:space="preserve">Albino </t>
  </si>
  <si>
    <t>disegnatore</t>
  </si>
  <si>
    <t>Santina</t>
  </si>
  <si>
    <t xml:space="preserve">Emilio </t>
  </si>
  <si>
    <t>Ciron</t>
  </si>
  <si>
    <t>verniciatore</t>
  </si>
  <si>
    <t>Bruna, Angela</t>
  </si>
  <si>
    <t>tessitrice</t>
  </si>
  <si>
    <t>Rosetta, Anna, Rosa, Silvana</t>
  </si>
  <si>
    <t>268/8</t>
  </si>
  <si>
    <t>268/19</t>
  </si>
  <si>
    <t>267/10</t>
  </si>
  <si>
    <t>266/5</t>
  </si>
  <si>
    <t>266/14</t>
  </si>
  <si>
    <t>268/6</t>
  </si>
  <si>
    <t>268/9</t>
  </si>
  <si>
    <t>267/9</t>
  </si>
  <si>
    <t>266/2</t>
  </si>
  <si>
    <t>266/8</t>
  </si>
  <si>
    <t>266/12</t>
  </si>
  <si>
    <t>268/4</t>
  </si>
  <si>
    <t>268/10</t>
  </si>
  <si>
    <t>267/3</t>
  </si>
  <si>
    <t>267/15</t>
  </si>
  <si>
    <t>266/1</t>
  </si>
  <si>
    <t>266/11</t>
  </si>
  <si>
    <t>268/7</t>
  </si>
  <si>
    <t>268/14</t>
  </si>
  <si>
    <t>267/5</t>
  </si>
  <si>
    <t>267/11</t>
  </si>
  <si>
    <t>266/6</t>
  </si>
  <si>
    <t>266/13</t>
  </si>
  <si>
    <t>220/2</t>
  </si>
  <si>
    <t>268/18</t>
  </si>
  <si>
    <t>266/20</t>
  </si>
  <si>
    <t>216/14</t>
  </si>
  <si>
    <t>268/3</t>
  </si>
  <si>
    <t>268/12</t>
  </si>
  <si>
    <t>52/4</t>
  </si>
  <si>
    <t>52/16</t>
  </si>
  <si>
    <t>51/8</t>
  </si>
  <si>
    <t>50/20</t>
  </si>
  <si>
    <t>52/3</t>
  </si>
  <si>
    <t>52/14</t>
  </si>
  <si>
    <t>51/7</t>
  </si>
  <si>
    <t>51/25</t>
  </si>
  <si>
    <t>50/5</t>
  </si>
  <si>
    <t>50/16</t>
  </si>
  <si>
    <t>50/21</t>
  </si>
  <si>
    <t>53/4</t>
  </si>
  <si>
    <t>53/15</t>
  </si>
  <si>
    <t>52/1</t>
  </si>
  <si>
    <t>52/18</t>
  </si>
  <si>
    <t>52/25</t>
  </si>
  <si>
    <t>51/13</t>
  </si>
  <si>
    <t>51/23</t>
  </si>
  <si>
    <t>52/2</t>
  </si>
  <si>
    <t>50/17</t>
  </si>
  <si>
    <t>53/16</t>
  </si>
  <si>
    <t>53/19</t>
  </si>
  <si>
    <t>52/21</t>
  </si>
  <si>
    <t>51/2</t>
  </si>
  <si>
    <t>51/16</t>
  </si>
  <si>
    <t>50/14</t>
  </si>
  <si>
    <t>50/1</t>
  </si>
  <si>
    <t>50/19</t>
  </si>
  <si>
    <t>53/7</t>
  </si>
  <si>
    <t>52/6</t>
  </si>
  <si>
    <t>52/26</t>
  </si>
  <si>
    <t>51/9</t>
  </si>
  <si>
    <t>51/24</t>
  </si>
  <si>
    <t>50/6</t>
  </si>
  <si>
    <t>50/11</t>
  </si>
  <si>
    <t>53/1</t>
  </si>
  <si>
    <t>53/10</t>
  </si>
  <si>
    <t>53/20</t>
  </si>
  <si>
    <t>52/5</t>
  </si>
  <si>
    <t>52/15</t>
  </si>
  <si>
    <t>51/18</t>
  </si>
  <si>
    <t>50/4</t>
  </si>
  <si>
    <t>53/5</t>
  </si>
  <si>
    <t>53/18</t>
  </si>
  <si>
    <t>218/19</t>
  </si>
  <si>
    <t>217/5</t>
  </si>
  <si>
    <t>218/10</t>
  </si>
  <si>
    <t>217/6</t>
  </si>
  <si>
    <t>216/5</t>
  </si>
  <si>
    <t>216/12</t>
  </si>
  <si>
    <t>221/17</t>
  </si>
  <si>
    <t>217/9</t>
  </si>
  <si>
    <t>216/2</t>
  </si>
  <si>
    <t>221/5</t>
  </si>
  <si>
    <t>221/19</t>
  </si>
  <si>
    <t>218/3</t>
  </si>
  <si>
    <t>217/1</t>
  </si>
  <si>
    <t>221/10</t>
  </si>
  <si>
    <t>220/1</t>
  </si>
  <si>
    <t>218/5</t>
  </si>
  <si>
    <t>218/15</t>
  </si>
  <si>
    <t>217/11</t>
  </si>
  <si>
    <t>216/8</t>
  </si>
  <si>
    <t>216/10</t>
  </si>
  <si>
    <t>221/8</t>
  </si>
  <si>
    <t>221/13</t>
  </si>
  <si>
    <t>278/6</t>
  </si>
  <si>
    <t>217/4</t>
  </si>
  <si>
    <t>217/15</t>
  </si>
  <si>
    <t>216/15</t>
  </si>
  <si>
    <t>221/6</t>
  </si>
  <si>
    <t>218/8</t>
  </si>
  <si>
    <t>227/16</t>
  </si>
  <si>
    <t>Prearo</t>
  </si>
  <si>
    <t>00/00/1884</t>
  </si>
  <si>
    <t>luigia</t>
  </si>
  <si>
    <t>antonia</t>
  </si>
  <si>
    <t>rosa</t>
  </si>
  <si>
    <t>clara</t>
  </si>
  <si>
    <t>maria</t>
  </si>
  <si>
    <t>paolina</t>
  </si>
  <si>
    <t>giovanna</t>
  </si>
  <si>
    <t>leopolda</t>
  </si>
  <si>
    <t>marta</t>
  </si>
  <si>
    <t>filomena</t>
  </si>
  <si>
    <t>clotilde</t>
  </si>
  <si>
    <t>emilia</t>
  </si>
  <si>
    <t>teresa</t>
  </si>
  <si>
    <t>ilaria</t>
  </si>
  <si>
    <t>agata</t>
  </si>
  <si>
    <t>angiola</t>
  </si>
  <si>
    <t>lucia</t>
  </si>
  <si>
    <t>speranza</t>
  </si>
  <si>
    <t>fortunata</t>
  </si>
  <si>
    <t>alberta</t>
  </si>
  <si>
    <t>francesca</t>
  </si>
  <si>
    <t>giuseppa</t>
  </si>
  <si>
    <t>caterina</t>
  </si>
  <si>
    <t>teodolinda</t>
  </si>
  <si>
    <t>margherita</t>
  </si>
  <si>
    <t>gaetana</t>
  </si>
  <si>
    <t>giuseppina</t>
  </si>
  <si>
    <t>marina</t>
  </si>
  <si>
    <t>giuditta</t>
  </si>
  <si>
    <t>rachele</t>
  </si>
  <si>
    <t>giacinta</t>
  </si>
  <si>
    <t>regina</t>
  </si>
  <si>
    <t>orsola</t>
  </si>
  <si>
    <t>rubina</t>
  </si>
  <si>
    <t>eugenia</t>
  </si>
  <si>
    <t>carlotta</t>
  </si>
  <si>
    <t>angela</t>
  </si>
  <si>
    <t>elvira</t>
  </si>
  <si>
    <t>giacomina</t>
  </si>
  <si>
    <t>irene</t>
  </si>
  <si>
    <t>virginia</t>
  </si>
  <si>
    <t>claudia</t>
  </si>
  <si>
    <t>gisella</t>
  </si>
  <si>
    <t>felicità</t>
  </si>
  <si>
    <t>emma</t>
  </si>
  <si>
    <t>celestina</t>
  </si>
  <si>
    <t>adele</t>
  </si>
  <si>
    <t>anita</t>
  </si>
  <si>
    <t>costanza</t>
  </si>
  <si>
    <t>Emma</t>
  </si>
  <si>
    <t>ernichetta</t>
  </si>
  <si>
    <t>domenia</t>
  </si>
  <si>
    <t xml:space="preserve">caterina </t>
  </si>
  <si>
    <t>elisa</t>
  </si>
  <si>
    <t>genoveffa</t>
  </si>
  <si>
    <t>ernesta</t>
  </si>
  <si>
    <t>cornelia</t>
  </si>
  <si>
    <t>crlotta</t>
  </si>
  <si>
    <t>ernestina</t>
  </si>
  <si>
    <t>anna</t>
  </si>
  <si>
    <t>clementina</t>
  </si>
  <si>
    <t>adelaide</t>
  </si>
  <si>
    <t>placinta</t>
  </si>
  <si>
    <t>melania</t>
  </si>
  <si>
    <t>amelia</t>
  </si>
  <si>
    <t>agnese</t>
  </si>
  <si>
    <t>gemma</t>
  </si>
  <si>
    <t>iole</t>
  </si>
  <si>
    <t>ines</t>
  </si>
  <si>
    <t>rosaria</t>
  </si>
  <si>
    <t>pierina</t>
  </si>
  <si>
    <t>erminia</t>
  </si>
  <si>
    <t>irma</t>
  </si>
  <si>
    <t xml:space="preserve">bianca </t>
  </si>
  <si>
    <t>ginevra</t>
  </si>
  <si>
    <t>gialmina</t>
  </si>
  <si>
    <t>angelina</t>
  </si>
  <si>
    <t xml:space="preserve">giulia </t>
  </si>
  <si>
    <t>carla</t>
  </si>
  <si>
    <t>remilda</t>
  </si>
  <si>
    <t>cherubina</t>
  </si>
  <si>
    <t>almira</t>
  </si>
  <si>
    <t>luciana</t>
  </si>
  <si>
    <t>maria luisa</t>
  </si>
  <si>
    <t>luisa</t>
  </si>
  <si>
    <t>nara</t>
  </si>
  <si>
    <t>santina</t>
  </si>
  <si>
    <t>wanda</t>
  </si>
  <si>
    <t>anna maria</t>
  </si>
  <si>
    <t>remita</t>
  </si>
  <si>
    <t>paola</t>
  </si>
  <si>
    <t>lidia</t>
  </si>
  <si>
    <t>rosetta</t>
  </si>
  <si>
    <t>silvana</t>
  </si>
  <si>
    <t xml:space="preserve">carlotta </t>
  </si>
  <si>
    <t>franca</t>
  </si>
  <si>
    <t xml:space="preserve">noemi </t>
  </si>
  <si>
    <t>iolanda</t>
  </si>
  <si>
    <t>rossella</t>
  </si>
  <si>
    <t>giulia</t>
  </si>
  <si>
    <t>ida</t>
  </si>
  <si>
    <t>iride</t>
  </si>
  <si>
    <t xml:space="preserve">cesarina </t>
  </si>
  <si>
    <t>maria pia</t>
  </si>
  <si>
    <t>rita</t>
  </si>
  <si>
    <t>ada</t>
  </si>
  <si>
    <t xml:space="preserve">elena </t>
  </si>
  <si>
    <t>leonarda</t>
  </si>
  <si>
    <t xml:space="preserve">bruna </t>
  </si>
  <si>
    <t>rina</t>
  </si>
  <si>
    <t xml:space="preserve">marzia </t>
  </si>
  <si>
    <t>domenica</t>
  </si>
  <si>
    <t>ester</t>
  </si>
  <si>
    <t>eufenia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</si>
  <si>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</si>
  <si>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</si>
  <si>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</si>
  <si>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</si>
  <si>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</si>
  <si>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</si>
  <si>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</si>
  <si>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</si>
  <si>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p.3</t>
  </si>
  <si>
    <t>p.9</t>
  </si>
  <si>
    <t>p.4</t>
  </si>
  <si>
    <t>p.5</t>
  </si>
  <si>
    <t>p.6</t>
  </si>
  <si>
    <t>p.7</t>
  </si>
  <si>
    <t>p.8</t>
  </si>
  <si>
    <t>p.12</t>
  </si>
  <si>
    <t>su 92 persone</t>
  </si>
  <si>
    <t>su 67 perone</t>
  </si>
  <si>
    <t>su 48 persone</t>
  </si>
  <si>
    <t>Campione: 47 orfani</t>
  </si>
  <si>
    <t>Impiegato</t>
  </si>
  <si>
    <t>N.</t>
  </si>
  <si>
    <t>Lavori orfani</t>
  </si>
  <si>
    <t>Campione: 66 orfani</t>
  </si>
  <si>
    <t>Campione: 92 orfani</t>
  </si>
  <si>
    <t>Lavoro donne</t>
  </si>
  <si>
    <t>Lavoro uomini</t>
  </si>
  <si>
    <t>cameriere</t>
  </si>
  <si>
    <t>gasista</t>
  </si>
  <si>
    <t xml:space="preserve">Lavoro uomini </t>
  </si>
  <si>
    <t>ottonaio</t>
  </si>
  <si>
    <t xml:space="preserve">fabbro </t>
  </si>
  <si>
    <t xml:space="preserve">mercante </t>
  </si>
  <si>
    <t xml:space="preserve">N. </t>
  </si>
  <si>
    <t>campione: 47 orfani</t>
  </si>
  <si>
    <t>Cause di morte</t>
  </si>
  <si>
    <t>martinitt 1800-1900</t>
  </si>
  <si>
    <t>martinitt 1939-1959</t>
  </si>
  <si>
    <t>martinitt 1900-1939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</si>
</sst>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nomi</a:t>
            </a:r>
            <a:r>
              <a:rPr lang="it-IT" baseline="0"/>
              <a:t> più frequenti femminili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2600315597408405E-2"/>
          <c:y val="0.14257775560178781"/>
          <c:w val="0.96178237065682448"/>
          <c:h val="0.660406235379607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'Nomi femminili'!$A$1:$A$51</c:f>
              <c:strCache>
                <c:ptCount val="51"/>
                <c:pt idx="0">
                  <c:v>luigia</c:v>
                </c:pt>
                <c:pt idx="1">
                  <c:v>maddalena</c:v>
                </c:pt>
                <c:pt idx="2">
                  <c:v>antonia</c:v>
                </c:pt>
                <c:pt idx="3">
                  <c:v>rosa</c:v>
                </c:pt>
                <c:pt idx="4">
                  <c:v>clara</c:v>
                </c:pt>
                <c:pt idx="5">
                  <c:v>maria</c:v>
                </c:pt>
                <c:pt idx="6">
                  <c:v>paolina</c:v>
                </c:pt>
                <c:pt idx="7">
                  <c:v>giovanna</c:v>
                </c:pt>
                <c:pt idx="8">
                  <c:v>leopolda</c:v>
                </c:pt>
                <c:pt idx="9">
                  <c:v>marta</c:v>
                </c:pt>
                <c:pt idx="10">
                  <c:v>filomena</c:v>
                </c:pt>
                <c:pt idx="11">
                  <c:v>clotilde</c:v>
                </c:pt>
                <c:pt idx="12">
                  <c:v>emilia</c:v>
                </c:pt>
                <c:pt idx="13">
                  <c:v>teresa</c:v>
                </c:pt>
                <c:pt idx="14">
                  <c:v>ilaria</c:v>
                </c:pt>
                <c:pt idx="15">
                  <c:v>agata</c:v>
                </c:pt>
                <c:pt idx="16">
                  <c:v>angiola</c:v>
                </c:pt>
                <c:pt idx="17">
                  <c:v>lucia</c:v>
                </c:pt>
                <c:pt idx="18">
                  <c:v>speranza</c:v>
                </c:pt>
                <c:pt idx="19">
                  <c:v>fortunata</c:v>
                </c:pt>
                <c:pt idx="20">
                  <c:v>alberta</c:v>
                </c:pt>
                <c:pt idx="21">
                  <c:v>carolina</c:v>
                </c:pt>
                <c:pt idx="22">
                  <c:v>francesca</c:v>
                </c:pt>
                <c:pt idx="23">
                  <c:v>giuseppa</c:v>
                </c:pt>
                <c:pt idx="24">
                  <c:v>caterina</c:v>
                </c:pt>
                <c:pt idx="25">
                  <c:v>teodolinda</c:v>
                </c:pt>
                <c:pt idx="26">
                  <c:v>margherita</c:v>
                </c:pt>
                <c:pt idx="27">
                  <c:v>gaetana</c:v>
                </c:pt>
                <c:pt idx="28">
                  <c:v>giuseppina</c:v>
                </c:pt>
                <c:pt idx="29">
                  <c:v>marina</c:v>
                </c:pt>
                <c:pt idx="30">
                  <c:v>giuditta</c:v>
                </c:pt>
                <c:pt idx="31">
                  <c:v>rachele</c:v>
                </c:pt>
                <c:pt idx="32">
                  <c:v>giacinta</c:v>
                </c:pt>
                <c:pt idx="33">
                  <c:v>regina</c:v>
                </c:pt>
                <c:pt idx="34">
                  <c:v>orsola</c:v>
                </c:pt>
                <c:pt idx="35">
                  <c:v>rubina</c:v>
                </c:pt>
                <c:pt idx="36">
                  <c:v>eugenia</c:v>
                </c:pt>
                <c:pt idx="37">
                  <c:v>carlotta</c:v>
                </c:pt>
                <c:pt idx="38">
                  <c:v>angela</c:v>
                </c:pt>
                <c:pt idx="39">
                  <c:v>elvira</c:v>
                </c:pt>
                <c:pt idx="40">
                  <c:v>giacomina</c:v>
                </c:pt>
                <c:pt idx="41">
                  <c:v>irene</c:v>
                </c:pt>
                <c:pt idx="42">
                  <c:v>virginia</c:v>
                </c:pt>
                <c:pt idx="43">
                  <c:v>claudia</c:v>
                </c:pt>
                <c:pt idx="44">
                  <c:v>gisella</c:v>
                </c:pt>
                <c:pt idx="45">
                  <c:v>felicità</c:v>
                </c:pt>
                <c:pt idx="46">
                  <c:v>emma</c:v>
                </c:pt>
                <c:pt idx="47">
                  <c:v>celestina</c:v>
                </c:pt>
                <c:pt idx="48">
                  <c:v>adele</c:v>
                </c:pt>
                <c:pt idx="49">
                  <c:v>anita</c:v>
                </c:pt>
                <c:pt idx="50">
                  <c:v>costanza</c:v>
                </c:pt>
              </c:strCache>
            </c:strRef>
          </c:cat>
          <c:val>
            <c:numRef>
              <c:f>'Nomi femminili'!$B$1:$B$51</c:f>
              <c:numCache>
                <c:formatCode>General</c:formatCode>
                <c:ptCount val="51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28</c:v>
                </c:pt>
                <c:pt idx="6">
                  <c:v>2</c:v>
                </c:pt>
                <c:pt idx="7">
                  <c:v>10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2-4061-9DB7-CF30A55BE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68776"/>
        <c:axId val="137868384"/>
      </c:barChart>
      <c:catAx>
        <c:axId val="13786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868384"/>
        <c:crosses val="autoZero"/>
        <c:auto val="1"/>
        <c:lblAlgn val="ctr"/>
        <c:lblOffset val="100"/>
        <c:noMultiLvlLbl val="0"/>
      </c:catAx>
      <c:valAx>
        <c:axId val="1378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86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composizione famigliare 1939-1959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'comp. famiglia'!$A$38:$A$43</c:f>
              <c:strCache>
                <c:ptCount val="6"/>
                <c:pt idx="0">
                  <c:v>p.3</c:v>
                </c:pt>
                <c:pt idx="1">
                  <c:v>p.4</c:v>
                </c:pt>
                <c:pt idx="2">
                  <c:v>p.5</c:v>
                </c:pt>
                <c:pt idx="3">
                  <c:v>p.6</c:v>
                </c:pt>
                <c:pt idx="4">
                  <c:v>p.7</c:v>
                </c:pt>
                <c:pt idx="5">
                  <c:v>p.8</c:v>
                </c:pt>
              </c:strCache>
            </c:strRef>
          </c:cat>
          <c:val>
            <c:numRef>
              <c:f>'comp. famiglia'!$B$38:$B$43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1-45F2-92A0-95C0EC1C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621952"/>
        <c:axId val="274622344"/>
      </c:barChart>
      <c:catAx>
        <c:axId val="2746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622344"/>
        <c:crosses val="autoZero"/>
        <c:auto val="1"/>
        <c:lblAlgn val="ctr"/>
        <c:lblOffset val="100"/>
        <c:noMultiLvlLbl val="0"/>
      </c:catAx>
      <c:valAx>
        <c:axId val="27462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62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orfani prima serie 1800-1900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orfani'!$B$2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orfani'!$A$3:$A$20</c:f>
              <c:strCache>
                <c:ptCount val="18"/>
                <c:pt idx="0">
                  <c:v>tipografo</c:v>
                </c:pt>
                <c:pt idx="1">
                  <c:v>meccanico</c:v>
                </c:pt>
                <c:pt idx="2">
                  <c:v>orefice</c:v>
                </c:pt>
                <c:pt idx="3">
                  <c:v>sarto</c:v>
                </c:pt>
                <c:pt idx="4">
                  <c:v>lattoniere</c:v>
                </c:pt>
                <c:pt idx="5">
                  <c:v>tornitore</c:v>
                </c:pt>
                <c:pt idx="6">
                  <c:v>litografo</c:v>
                </c:pt>
                <c:pt idx="7">
                  <c:v>calzolaio</c:v>
                </c:pt>
                <c:pt idx="8">
                  <c:v>cesellatore</c:v>
                </c:pt>
                <c:pt idx="9">
                  <c:v>violinista</c:v>
                </c:pt>
                <c:pt idx="10">
                  <c:v>tessitore</c:v>
                </c:pt>
                <c:pt idx="11">
                  <c:v>lattivendolo</c:v>
                </c:pt>
                <c:pt idx="12">
                  <c:v>ragioniere</c:v>
                </c:pt>
                <c:pt idx="13">
                  <c:v>falegname</c:v>
                </c:pt>
                <c:pt idx="14">
                  <c:v>fabbro</c:v>
                </c:pt>
                <c:pt idx="15">
                  <c:v>guantaio</c:v>
                </c:pt>
                <c:pt idx="16">
                  <c:v>macchinista</c:v>
                </c:pt>
                <c:pt idx="17">
                  <c:v>operaio</c:v>
                </c:pt>
              </c:strCache>
            </c:strRef>
          </c:cat>
          <c:val>
            <c:numRef>
              <c:f>'Lav. orfani'!$B$3:$B$20</c:f>
              <c:numCache>
                <c:formatCode>General</c:formatCode>
                <c:ptCount val="18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A-4C7E-880C-5E09BC3B0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23128"/>
        <c:axId val="274623520"/>
      </c:barChart>
      <c:catAx>
        <c:axId val="274623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4623520"/>
        <c:crosses val="autoZero"/>
        <c:auto val="1"/>
        <c:lblAlgn val="ctr"/>
        <c:lblOffset val="100"/>
        <c:noMultiLvlLbl val="0"/>
      </c:catAx>
      <c:valAx>
        <c:axId val="27462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623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orfani seconda serie 1900-1939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orfani'!$B$23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orfani'!$A$24:$A$39</c:f>
              <c:strCache>
                <c:ptCount val="16"/>
                <c:pt idx="0">
                  <c:v>meccanico</c:v>
                </c:pt>
                <c:pt idx="1">
                  <c:v>tipografo</c:v>
                </c:pt>
                <c:pt idx="2">
                  <c:v>orefice</c:v>
                </c:pt>
                <c:pt idx="3">
                  <c:v>litografo</c:v>
                </c:pt>
                <c:pt idx="4">
                  <c:v>operaio</c:v>
                </c:pt>
                <c:pt idx="5">
                  <c:v>ottico</c:v>
                </c:pt>
                <c:pt idx="6">
                  <c:v>affisione pubblicità</c:v>
                </c:pt>
                <c:pt idx="7">
                  <c:v>elettricista</c:v>
                </c:pt>
                <c:pt idx="8">
                  <c:v>incisore</c:v>
                </c:pt>
                <c:pt idx="9">
                  <c:v>tappezziere</c:v>
                </c:pt>
                <c:pt idx="10">
                  <c:v>fabbro</c:v>
                </c:pt>
                <c:pt idx="11">
                  <c:v>cesellatore</c:v>
                </c:pt>
                <c:pt idx="12">
                  <c:v>pellicciaio</c:v>
                </c:pt>
                <c:pt idx="13">
                  <c:v>elettromeccanico</c:v>
                </c:pt>
                <c:pt idx="14">
                  <c:v>garzone</c:v>
                </c:pt>
                <c:pt idx="15">
                  <c:v>odontotecnico</c:v>
                </c:pt>
              </c:strCache>
            </c:strRef>
          </c:cat>
          <c:val>
            <c:numRef>
              <c:f>'Lav. orfani'!$B$24:$B$39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0-421E-9906-C15727680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24304"/>
        <c:axId val="274624696"/>
      </c:barChart>
      <c:catAx>
        <c:axId val="27462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4624696"/>
        <c:crosses val="autoZero"/>
        <c:auto val="1"/>
        <c:lblAlgn val="ctr"/>
        <c:lblOffset val="100"/>
        <c:noMultiLvlLbl val="0"/>
      </c:catAx>
      <c:valAx>
        <c:axId val="274624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62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orfani terza serie  1939-1959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orfani'!$B$42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orfani'!$A$43:$A$52</c:f>
              <c:strCache>
                <c:ptCount val="10"/>
                <c:pt idx="0">
                  <c:v>ottico</c:v>
                </c:pt>
                <c:pt idx="1">
                  <c:v>meccanico</c:v>
                </c:pt>
                <c:pt idx="2">
                  <c:v>orefice</c:v>
                </c:pt>
                <c:pt idx="3">
                  <c:v>Impiegato</c:v>
                </c:pt>
                <c:pt idx="4">
                  <c:v>elettromeccanico</c:v>
                </c:pt>
                <c:pt idx="5">
                  <c:v>verniciatore</c:v>
                </c:pt>
                <c:pt idx="6">
                  <c:v>litografo</c:v>
                </c:pt>
                <c:pt idx="7">
                  <c:v>operaio</c:v>
                </c:pt>
                <c:pt idx="8">
                  <c:v>elettricista</c:v>
                </c:pt>
                <c:pt idx="9">
                  <c:v>tipografo</c:v>
                </c:pt>
              </c:strCache>
            </c:strRef>
          </c:cat>
          <c:val>
            <c:numRef>
              <c:f>'Lav. orfani'!$B$43:$B$52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5-43AD-9598-439B7DD4E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25480"/>
        <c:axId val="275451488"/>
      </c:barChart>
      <c:catAx>
        <c:axId val="27462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51488"/>
        <c:crosses val="autoZero"/>
        <c:auto val="1"/>
        <c:lblAlgn val="ctr"/>
        <c:lblOffset val="100"/>
        <c:noMultiLvlLbl val="0"/>
      </c:catAx>
      <c:valAx>
        <c:axId val="27545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625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>
                <a:latin typeface="Franklin Gothic Medium" pitchFamily="34" charset="0"/>
              </a:defRPr>
            </a:pPr>
            <a:r>
              <a:rPr lang="en-US" b="0">
                <a:latin typeface="Franklin Gothic Medium" pitchFamily="34" charset="0"/>
              </a:rPr>
              <a:t>Lavori donne prima serie 1800-1900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donne'!$B$2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donne'!$A$3:$A$9</c:f>
              <c:strCache>
                <c:ptCount val="7"/>
                <c:pt idx="0">
                  <c:v>cucitrice</c:v>
                </c:pt>
                <c:pt idx="1">
                  <c:v>sarta</c:v>
                </c:pt>
                <c:pt idx="2">
                  <c:v>calzolaia</c:v>
                </c:pt>
                <c:pt idx="3">
                  <c:v>filatrice</c:v>
                </c:pt>
                <c:pt idx="4">
                  <c:v>Portinaia</c:v>
                </c:pt>
                <c:pt idx="5">
                  <c:v>pollivendola</c:v>
                </c:pt>
                <c:pt idx="6">
                  <c:v>domestica</c:v>
                </c:pt>
              </c:strCache>
            </c:strRef>
          </c:cat>
          <c:val>
            <c:numRef>
              <c:f>'Lav. donne'!$B$3:$B$9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9-4357-B816-9DEC2BA3E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52272"/>
        <c:axId val="275452664"/>
      </c:barChart>
      <c:catAx>
        <c:axId val="27545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52664"/>
        <c:crosses val="autoZero"/>
        <c:auto val="1"/>
        <c:lblAlgn val="ctr"/>
        <c:lblOffset val="100"/>
        <c:noMultiLvlLbl val="0"/>
      </c:catAx>
      <c:valAx>
        <c:axId val="275452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5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donne seconda serie 1900-1939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157163898113107E-2"/>
          <c:y val="0.19894826976415181"/>
          <c:w val="0.82348759415499928"/>
          <c:h val="0.42345898252080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'Lav. donne'!$B$13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donne'!$A$14:$A$32</c:f>
              <c:strCache>
                <c:ptCount val="19"/>
                <c:pt idx="0">
                  <c:v>concubina</c:v>
                </c:pt>
                <c:pt idx="1">
                  <c:v>dispensiere</c:v>
                </c:pt>
                <c:pt idx="2">
                  <c:v>sarta</c:v>
                </c:pt>
                <c:pt idx="3">
                  <c:v>magliera</c:v>
                </c:pt>
                <c:pt idx="4">
                  <c:v>passamantiera</c:v>
                </c:pt>
                <c:pt idx="5">
                  <c:v>lavandaia</c:v>
                </c:pt>
                <c:pt idx="6">
                  <c:v>argentatrice</c:v>
                </c:pt>
                <c:pt idx="7">
                  <c:v>filatrice</c:v>
                </c:pt>
                <c:pt idx="8">
                  <c:v>leggitrice</c:v>
                </c:pt>
                <c:pt idx="9">
                  <c:v>servante</c:v>
                </c:pt>
                <c:pt idx="10">
                  <c:v>stiratrice</c:v>
                </c:pt>
                <c:pt idx="11">
                  <c:v>operaia</c:v>
                </c:pt>
                <c:pt idx="12">
                  <c:v>maestra</c:v>
                </c:pt>
                <c:pt idx="13">
                  <c:v>domestica</c:v>
                </c:pt>
                <c:pt idx="14">
                  <c:v>cucitrice</c:v>
                </c:pt>
                <c:pt idx="15">
                  <c:v>leggitrice</c:v>
                </c:pt>
                <c:pt idx="16">
                  <c:v>ricamatrice</c:v>
                </c:pt>
                <c:pt idx="17">
                  <c:v>inserviente</c:v>
                </c:pt>
                <c:pt idx="18">
                  <c:v>impegata</c:v>
                </c:pt>
              </c:strCache>
            </c:strRef>
          </c:cat>
          <c:val>
            <c:numRef>
              <c:f>'Lav. donne'!$B$14:$B$32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5-4C77-BEB1-4F64289A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53448"/>
        <c:axId val="275453840"/>
      </c:barChart>
      <c:catAx>
        <c:axId val="275453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53840"/>
        <c:crosses val="autoZero"/>
        <c:auto val="1"/>
        <c:lblAlgn val="ctr"/>
        <c:lblOffset val="100"/>
        <c:noMultiLvlLbl val="0"/>
      </c:catAx>
      <c:valAx>
        <c:axId val="27545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53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donne terza serie 1939-1959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donne'!$B$35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donne'!$A$36:$A$44</c:f>
              <c:strCache>
                <c:ptCount val="9"/>
                <c:pt idx="0">
                  <c:v>maglierista</c:v>
                </c:pt>
                <c:pt idx="1">
                  <c:v>domestica</c:v>
                </c:pt>
                <c:pt idx="2">
                  <c:v>impiegata</c:v>
                </c:pt>
                <c:pt idx="3">
                  <c:v>operaia</c:v>
                </c:pt>
                <c:pt idx="4">
                  <c:v>maestra</c:v>
                </c:pt>
                <c:pt idx="5">
                  <c:v>sarta</c:v>
                </c:pt>
                <c:pt idx="6">
                  <c:v>pantalonaia</c:v>
                </c:pt>
                <c:pt idx="7">
                  <c:v>tessitrice</c:v>
                </c:pt>
                <c:pt idx="8">
                  <c:v>infermiera</c:v>
                </c:pt>
              </c:strCache>
            </c:strRef>
          </c:cat>
          <c:val>
            <c:numRef>
              <c:f>'Lav. donne'!$B$36:$B$44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4-439F-9D62-5D1D259C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54624"/>
        <c:axId val="275455016"/>
      </c:barChart>
      <c:catAx>
        <c:axId val="27545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55016"/>
        <c:crosses val="autoZero"/>
        <c:auto val="1"/>
        <c:lblAlgn val="ctr"/>
        <c:lblOffset val="100"/>
        <c:noMultiLvlLbl val="0"/>
      </c:catAx>
      <c:valAx>
        <c:axId val="275455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54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uomini prima serie  1800-1900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uomini'!$B$2</c:f>
              <c:strCache>
                <c:ptCount val="1"/>
                <c:pt idx="0">
                  <c:v>N. </c:v>
                </c:pt>
              </c:strCache>
            </c:strRef>
          </c:tx>
          <c:invertIfNegative val="0"/>
          <c:cat>
            <c:strRef>
              <c:f>'Lav. uomini'!$A$3:$A$32</c:f>
              <c:strCache>
                <c:ptCount val="30"/>
                <c:pt idx="0">
                  <c:v>cuoco</c:v>
                </c:pt>
                <c:pt idx="1">
                  <c:v>tessitore</c:v>
                </c:pt>
                <c:pt idx="2">
                  <c:v>mercante </c:v>
                </c:pt>
                <c:pt idx="3">
                  <c:v>cocchiere</c:v>
                </c:pt>
                <c:pt idx="4">
                  <c:v>muratore</c:v>
                </c:pt>
                <c:pt idx="5">
                  <c:v>fruttivendolo</c:v>
                </c:pt>
                <c:pt idx="6">
                  <c:v>falegname</c:v>
                </c:pt>
                <c:pt idx="7">
                  <c:v>fabbro </c:v>
                </c:pt>
                <c:pt idx="8">
                  <c:v>cappellaio</c:v>
                </c:pt>
                <c:pt idx="9">
                  <c:v>lattivendolo</c:v>
                </c:pt>
                <c:pt idx="10">
                  <c:v>conducente ferroviario</c:v>
                </c:pt>
                <c:pt idx="11">
                  <c:v>produttore di mobili</c:v>
                </c:pt>
                <c:pt idx="12">
                  <c:v>ombrellaio</c:v>
                </c:pt>
                <c:pt idx="13">
                  <c:v>lavoratore di cera</c:v>
                </c:pt>
                <c:pt idx="14">
                  <c:v>lattoniere</c:v>
                </c:pt>
                <c:pt idx="15">
                  <c:v>caffettiere</c:v>
                </c:pt>
                <c:pt idx="16">
                  <c:v>incisore</c:v>
                </c:pt>
                <c:pt idx="17">
                  <c:v>calzolaio</c:v>
                </c:pt>
                <c:pt idx="18">
                  <c:v>panieraio</c:v>
                </c:pt>
                <c:pt idx="19">
                  <c:v>medico</c:v>
                </c:pt>
                <c:pt idx="20">
                  <c:v>infermiere</c:v>
                </c:pt>
                <c:pt idx="21">
                  <c:v>cantiniere</c:v>
                </c:pt>
                <c:pt idx="22">
                  <c:v>merciario</c:v>
                </c:pt>
                <c:pt idx="23">
                  <c:v>garzone</c:v>
                </c:pt>
                <c:pt idx="24">
                  <c:v>ottonaio</c:v>
                </c:pt>
                <c:pt idx="25">
                  <c:v>maestro</c:v>
                </c:pt>
                <c:pt idx="26">
                  <c:v>orefice</c:v>
                </c:pt>
                <c:pt idx="27">
                  <c:v>scrivano</c:v>
                </c:pt>
                <c:pt idx="28">
                  <c:v>sarto</c:v>
                </c:pt>
                <c:pt idx="29">
                  <c:v>macchinista</c:v>
                </c:pt>
              </c:strCache>
            </c:strRef>
          </c:cat>
          <c:val>
            <c:numRef>
              <c:f>'Lav. uomini'!$B$3:$B$32</c:f>
              <c:numCache>
                <c:formatCode>General</c:formatCode>
                <c:ptCount val="3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50F-BC51-B52857C91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35344"/>
        <c:axId val="275635736"/>
      </c:barChart>
      <c:catAx>
        <c:axId val="27563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635736"/>
        <c:crosses val="autoZero"/>
        <c:auto val="1"/>
        <c:lblAlgn val="ctr"/>
        <c:lblOffset val="100"/>
        <c:noMultiLvlLbl val="0"/>
      </c:catAx>
      <c:valAx>
        <c:axId val="275635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63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lang="en-US" sz="1800" b="1" i="0" u="none" strike="noStrike" kern="1200" baseline="0">
                <a:solidFill>
                  <a:sysClr val="windowText" lastClr="000000"/>
                </a:solidFill>
                <a:latin typeface="Franklin Gothic Medium" pitchFamily="34" charset="0"/>
                <a:ea typeface="+mn-ea"/>
                <a:cs typeface="+mn-cs"/>
              </a:defRPr>
            </a:pPr>
            <a:r>
              <a:rPr lang="en-US" sz="1800" b="0" i="0" u="none" strike="noStrike" kern="1200" baseline="0">
                <a:solidFill>
                  <a:sysClr val="windowText" lastClr="000000"/>
                </a:solidFill>
                <a:latin typeface="Franklin Gothic Medium" pitchFamily="34" charset="0"/>
                <a:ea typeface="+mn-ea"/>
                <a:cs typeface="+mn-cs"/>
              </a:rPr>
              <a:t>Lavori uomini seconda serie 1900-1939</a:t>
            </a:r>
          </a:p>
        </c:rich>
      </c:tx>
      <c:layout>
        <c:manualLayout>
          <c:xMode val="edge"/>
          <c:yMode val="edge"/>
          <c:x val="0.34389368359522743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8934887505874E-2"/>
          <c:y val="0.20869240303295422"/>
          <c:w val="0.90056722713154302"/>
          <c:h val="0.43755358705161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'Lav. uomini'!$B$35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uomini'!$A$36:$A$76</c:f>
              <c:strCache>
                <c:ptCount val="41"/>
                <c:pt idx="0">
                  <c:v>caffettiere</c:v>
                </c:pt>
                <c:pt idx="1">
                  <c:v>esattore</c:v>
                </c:pt>
                <c:pt idx="2">
                  <c:v>tornitore</c:v>
                </c:pt>
                <c:pt idx="3">
                  <c:v>ebanista</c:v>
                </c:pt>
                <c:pt idx="4">
                  <c:v>operaio</c:v>
                </c:pt>
                <c:pt idx="5">
                  <c:v>facchino</c:v>
                </c:pt>
                <c:pt idx="6">
                  <c:v>meccanico</c:v>
                </c:pt>
                <c:pt idx="7">
                  <c:v>cantiniere</c:v>
                </c:pt>
                <c:pt idx="8">
                  <c:v>fabbro</c:v>
                </c:pt>
                <c:pt idx="9">
                  <c:v>fruttivendolo</c:v>
                </c:pt>
                <c:pt idx="10">
                  <c:v>ramiere</c:v>
                </c:pt>
                <c:pt idx="11">
                  <c:v>nastraio</c:v>
                </c:pt>
                <c:pt idx="12">
                  <c:v>merciaio</c:v>
                </c:pt>
                <c:pt idx="13">
                  <c:v>prestinaio</c:v>
                </c:pt>
                <c:pt idx="14">
                  <c:v>cuoco</c:v>
                </c:pt>
                <c:pt idx="15">
                  <c:v>decoratore</c:v>
                </c:pt>
                <c:pt idx="16">
                  <c:v>negoziante</c:v>
                </c:pt>
                <c:pt idx="17">
                  <c:v>straccivendolo</c:v>
                </c:pt>
                <c:pt idx="18">
                  <c:v>commesso</c:v>
                </c:pt>
                <c:pt idx="19">
                  <c:v>pellettiere</c:v>
                </c:pt>
                <c:pt idx="20">
                  <c:v>elettricista</c:v>
                </c:pt>
                <c:pt idx="21">
                  <c:v>falegname</c:v>
                </c:pt>
                <c:pt idx="22">
                  <c:v>tipografo</c:v>
                </c:pt>
                <c:pt idx="23">
                  <c:v>giornaliere</c:v>
                </c:pt>
                <c:pt idx="24">
                  <c:v>vetraio</c:v>
                </c:pt>
                <c:pt idx="25">
                  <c:v>gasista</c:v>
                </c:pt>
                <c:pt idx="26">
                  <c:v>orefice</c:v>
                </c:pt>
                <c:pt idx="27">
                  <c:v>tessitore</c:v>
                </c:pt>
                <c:pt idx="28">
                  <c:v>imballatore</c:v>
                </c:pt>
                <c:pt idx="29">
                  <c:v>carrettiere</c:v>
                </c:pt>
                <c:pt idx="30">
                  <c:v>calzolaio</c:v>
                </c:pt>
                <c:pt idx="31">
                  <c:v>impiegato</c:v>
                </c:pt>
                <c:pt idx="32">
                  <c:v>commerciante</c:v>
                </c:pt>
                <c:pt idx="33">
                  <c:v>macellaio</c:v>
                </c:pt>
                <c:pt idx="34">
                  <c:v>ramiere</c:v>
                </c:pt>
                <c:pt idx="35">
                  <c:v>fantino</c:v>
                </c:pt>
                <c:pt idx="36">
                  <c:v>nichelatore</c:v>
                </c:pt>
                <c:pt idx="37">
                  <c:v>fornaio</c:v>
                </c:pt>
                <c:pt idx="38">
                  <c:v>dispensiere</c:v>
                </c:pt>
                <c:pt idx="39">
                  <c:v>garzone</c:v>
                </c:pt>
                <c:pt idx="40">
                  <c:v>cameriere</c:v>
                </c:pt>
              </c:strCache>
            </c:strRef>
          </c:cat>
          <c:val>
            <c:numRef>
              <c:f>'Lav. uomini'!$B$36:$B$76</c:f>
              <c:numCache>
                <c:formatCode>General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A4F-A753-7A2E9A62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36520"/>
        <c:axId val="275636912"/>
      </c:barChart>
      <c:catAx>
        <c:axId val="27563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636912"/>
        <c:crosses val="autoZero"/>
        <c:auto val="1"/>
        <c:lblAlgn val="ctr"/>
        <c:lblOffset val="100"/>
        <c:noMultiLvlLbl val="0"/>
      </c:catAx>
      <c:valAx>
        <c:axId val="27563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636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Lavori uomini terza serie  1939-1959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'Lav. uomini'!$B$79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'Lav. uomini'!$A$80:$A$105</c:f>
              <c:strCache>
                <c:ptCount val="26"/>
                <c:pt idx="0">
                  <c:v>muratore</c:v>
                </c:pt>
                <c:pt idx="1">
                  <c:v>tassista</c:v>
                </c:pt>
                <c:pt idx="2">
                  <c:v>ortolano</c:v>
                </c:pt>
                <c:pt idx="3">
                  <c:v>carabiniere</c:v>
                </c:pt>
                <c:pt idx="4">
                  <c:v>operaio</c:v>
                </c:pt>
                <c:pt idx="5">
                  <c:v>idraulico</c:v>
                </c:pt>
                <c:pt idx="6">
                  <c:v>pasticciere</c:v>
                </c:pt>
                <c:pt idx="7">
                  <c:v>gelataio</c:v>
                </c:pt>
                <c:pt idx="8">
                  <c:v>meccanico</c:v>
                </c:pt>
                <c:pt idx="9">
                  <c:v>tipografo</c:v>
                </c:pt>
                <c:pt idx="10">
                  <c:v>bidello</c:v>
                </c:pt>
                <c:pt idx="11">
                  <c:v>commerciante</c:v>
                </c:pt>
                <c:pt idx="12">
                  <c:v>contadino</c:v>
                </c:pt>
                <c:pt idx="13">
                  <c:v>panettiere</c:v>
                </c:pt>
                <c:pt idx="14">
                  <c:v>manovale</c:v>
                </c:pt>
                <c:pt idx="15">
                  <c:v>fattorino</c:v>
                </c:pt>
                <c:pt idx="16">
                  <c:v>impiegato</c:v>
                </c:pt>
                <c:pt idx="17">
                  <c:v>fabbro</c:v>
                </c:pt>
                <c:pt idx="18">
                  <c:v>minatore</c:v>
                </c:pt>
                <c:pt idx="19">
                  <c:v>nichelatore</c:v>
                </c:pt>
                <c:pt idx="20">
                  <c:v>tagliapietra</c:v>
                </c:pt>
                <c:pt idx="21">
                  <c:v>disegnatore</c:v>
                </c:pt>
                <c:pt idx="22">
                  <c:v>artigiano</c:v>
                </c:pt>
                <c:pt idx="23">
                  <c:v>falegname</c:v>
                </c:pt>
                <c:pt idx="24">
                  <c:v>legatore</c:v>
                </c:pt>
                <c:pt idx="25">
                  <c:v>ottico</c:v>
                </c:pt>
              </c:strCache>
            </c:strRef>
          </c:cat>
          <c:val>
            <c:numRef>
              <c:f>'Lav. uomini'!$B$80:$B$105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5-4C75-AC6A-BADD66B64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37696"/>
        <c:axId val="275638088"/>
      </c:barChart>
      <c:catAx>
        <c:axId val="27563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638088"/>
        <c:crosses val="autoZero"/>
        <c:auto val="1"/>
        <c:lblAlgn val="ctr"/>
        <c:lblOffset val="100"/>
        <c:noMultiLvlLbl val="0"/>
      </c:catAx>
      <c:valAx>
        <c:axId val="27563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63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nomi</a:t>
            </a:r>
            <a:r>
              <a:rPr lang="it-IT" baseline="0"/>
              <a:t> più frequenti femminili 1900-1939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561757717575564E-2"/>
          <c:y val="0.15263374485596709"/>
          <c:w val="0.94999945958506937"/>
          <c:h val="0.62891610770875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'Nomi femminili'!$A$54:$A$108</c:f>
              <c:strCache>
                <c:ptCount val="55"/>
                <c:pt idx="0">
                  <c:v>ernichetta</c:v>
                </c:pt>
                <c:pt idx="1">
                  <c:v>domenia</c:v>
                </c:pt>
                <c:pt idx="2">
                  <c:v>luigia</c:v>
                </c:pt>
                <c:pt idx="3">
                  <c:v>maddalena</c:v>
                </c:pt>
                <c:pt idx="4">
                  <c:v>rosa</c:v>
                </c:pt>
                <c:pt idx="5">
                  <c:v>maria</c:v>
                </c:pt>
                <c:pt idx="6">
                  <c:v>giovanna</c:v>
                </c:pt>
                <c:pt idx="7">
                  <c:v>filomena</c:v>
                </c:pt>
                <c:pt idx="8">
                  <c:v>emilia</c:v>
                </c:pt>
                <c:pt idx="9">
                  <c:v>teresa</c:v>
                </c:pt>
                <c:pt idx="10">
                  <c:v>carolina</c:v>
                </c:pt>
                <c:pt idx="11">
                  <c:v>giuseppa</c:v>
                </c:pt>
                <c:pt idx="12">
                  <c:v>caterina </c:v>
                </c:pt>
                <c:pt idx="13">
                  <c:v>margherita</c:v>
                </c:pt>
                <c:pt idx="14">
                  <c:v>giuseppina</c:v>
                </c:pt>
                <c:pt idx="15">
                  <c:v>giuditta</c:v>
                </c:pt>
                <c:pt idx="16">
                  <c:v>elisa</c:v>
                </c:pt>
                <c:pt idx="17">
                  <c:v>genoveffa</c:v>
                </c:pt>
                <c:pt idx="18">
                  <c:v>rachele</c:v>
                </c:pt>
                <c:pt idx="19">
                  <c:v>ernesta</c:v>
                </c:pt>
                <c:pt idx="20">
                  <c:v>cornelia</c:v>
                </c:pt>
                <c:pt idx="21">
                  <c:v>crlotta</c:v>
                </c:pt>
                <c:pt idx="22">
                  <c:v>angela</c:v>
                </c:pt>
                <c:pt idx="23">
                  <c:v>virginia</c:v>
                </c:pt>
                <c:pt idx="24">
                  <c:v>emma</c:v>
                </c:pt>
                <c:pt idx="25">
                  <c:v>adele</c:v>
                </c:pt>
                <c:pt idx="26">
                  <c:v>ernestina</c:v>
                </c:pt>
                <c:pt idx="27">
                  <c:v>anna</c:v>
                </c:pt>
                <c:pt idx="28">
                  <c:v>clementina</c:v>
                </c:pt>
                <c:pt idx="29">
                  <c:v>adelaide</c:v>
                </c:pt>
                <c:pt idx="30">
                  <c:v>placinta</c:v>
                </c:pt>
                <c:pt idx="31">
                  <c:v>eugenia</c:v>
                </c:pt>
                <c:pt idx="32">
                  <c:v>melania</c:v>
                </c:pt>
                <c:pt idx="33">
                  <c:v>amelia</c:v>
                </c:pt>
                <c:pt idx="34">
                  <c:v>agnese</c:v>
                </c:pt>
                <c:pt idx="35">
                  <c:v>gemma</c:v>
                </c:pt>
                <c:pt idx="36">
                  <c:v>iole</c:v>
                </c:pt>
                <c:pt idx="37">
                  <c:v>ines</c:v>
                </c:pt>
                <c:pt idx="38">
                  <c:v>rosaria</c:v>
                </c:pt>
                <c:pt idx="39">
                  <c:v>pierina</c:v>
                </c:pt>
                <c:pt idx="40">
                  <c:v>erminia</c:v>
                </c:pt>
                <c:pt idx="41">
                  <c:v>irma</c:v>
                </c:pt>
                <c:pt idx="42">
                  <c:v>bianca </c:v>
                </c:pt>
                <c:pt idx="43">
                  <c:v>ginevra</c:v>
                </c:pt>
                <c:pt idx="44">
                  <c:v>gialmina</c:v>
                </c:pt>
                <c:pt idx="45">
                  <c:v>angelina</c:v>
                </c:pt>
                <c:pt idx="46">
                  <c:v>orsolina</c:v>
                </c:pt>
                <c:pt idx="47">
                  <c:v>giulia </c:v>
                </c:pt>
                <c:pt idx="48">
                  <c:v>carla</c:v>
                </c:pt>
                <c:pt idx="49">
                  <c:v>remilda</c:v>
                </c:pt>
                <c:pt idx="50">
                  <c:v>pierina</c:v>
                </c:pt>
                <c:pt idx="51">
                  <c:v>marina</c:v>
                </c:pt>
                <c:pt idx="52">
                  <c:v>cherubina</c:v>
                </c:pt>
                <c:pt idx="53">
                  <c:v>almira</c:v>
                </c:pt>
                <c:pt idx="54">
                  <c:v>luciana</c:v>
                </c:pt>
              </c:strCache>
            </c:strRef>
          </c:cat>
          <c:val>
            <c:numRef>
              <c:f>'Nomi femminili'!$B$54:$B$108</c:f>
              <c:numCache>
                <c:formatCode>General</c:formatCode>
                <c:ptCount val="5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8-4BA2-8150-704BFCED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69168"/>
        <c:axId val="137869560"/>
      </c:barChart>
      <c:catAx>
        <c:axId val="13786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869560"/>
        <c:crosses val="autoZero"/>
        <c:auto val="1"/>
        <c:lblAlgn val="ctr"/>
        <c:lblOffset val="100"/>
        <c:noMultiLvlLbl val="0"/>
      </c:catAx>
      <c:valAx>
        <c:axId val="13786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86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Cause di morte genitori 1900-1939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'cause morte'!$B$2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'cause morte'!$A$3:$A$13</c:f>
              <c:strCache>
                <c:ptCount val="11"/>
                <c:pt idx="0">
                  <c:v>malattia cardiaca</c:v>
                </c:pt>
                <c:pt idx="1">
                  <c:v>paralisi</c:v>
                </c:pt>
                <c:pt idx="2">
                  <c:v>broncopolmonite</c:v>
                </c:pt>
                <c:pt idx="3">
                  <c:v>mal di fegato</c:v>
                </c:pt>
                <c:pt idx="4">
                  <c:v>tubrcolosi</c:v>
                </c:pt>
                <c:pt idx="5">
                  <c:v>otite</c:v>
                </c:pt>
                <c:pt idx="6">
                  <c:v>malaria</c:v>
                </c:pt>
                <c:pt idx="7">
                  <c:v>spondilite</c:v>
                </c:pt>
                <c:pt idx="8">
                  <c:v>bronchite</c:v>
                </c:pt>
                <c:pt idx="9">
                  <c:v>in guerra</c:v>
                </c:pt>
                <c:pt idx="10">
                  <c:v>asfissia</c:v>
                </c:pt>
              </c:strCache>
            </c:strRef>
          </c:cat>
          <c:val>
            <c:numRef>
              <c:f>'cause morte'!$B$3:$B$13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C-46CB-B4D8-A16567314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74584"/>
        <c:axId val="271874976"/>
      </c:barChart>
      <c:catAx>
        <c:axId val="271874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874976"/>
        <c:crosses val="autoZero"/>
        <c:auto val="1"/>
        <c:lblAlgn val="ctr"/>
        <c:lblOffset val="100"/>
        <c:noMultiLvlLbl val="0"/>
      </c:catAx>
      <c:valAx>
        <c:axId val="27187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874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>
                <a:latin typeface="Franklin Gothic Medium" pitchFamily="34" charset="0"/>
              </a:rPr>
              <a:t>Cause di morte genitori 1939-1959terza serie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'cause morte'!$B$16</c:f>
              <c:strCache>
                <c:ptCount val="1"/>
                <c:pt idx="0">
                  <c:v>N.</c:v>
                </c:pt>
              </c:strCache>
            </c:strRef>
          </c:tx>
          <c:invertIfNegative val="0"/>
          <c:cat>
            <c:strRef>
              <c:f>'cause morte'!$A$17:$A$31</c:f>
              <c:strCache>
                <c:ptCount val="15"/>
                <c:pt idx="0">
                  <c:v>infortunio sul lavoro</c:v>
                </c:pt>
                <c:pt idx="1">
                  <c:v>polmonite</c:v>
                </c:pt>
                <c:pt idx="2">
                  <c:v>malattia in America</c:v>
                </c:pt>
                <c:pt idx="3">
                  <c:v>suicidio</c:v>
                </c:pt>
                <c:pt idx="4">
                  <c:v>commozione celebrale</c:v>
                </c:pt>
                <c:pt idx="5">
                  <c:v>tubercolosi</c:v>
                </c:pt>
                <c:pt idx="6">
                  <c:v>morto in guerra</c:v>
                </c:pt>
                <c:pt idx="7">
                  <c:v>infarto</c:v>
                </c:pt>
                <c:pt idx="8">
                  <c:v>ulcera</c:v>
                </c:pt>
                <c:pt idx="9">
                  <c:v>cancro alla gola</c:v>
                </c:pt>
                <c:pt idx="10">
                  <c:v>malattia tropicale</c:v>
                </c:pt>
                <c:pt idx="11">
                  <c:v>asma bronchiale</c:v>
                </c:pt>
                <c:pt idx="12">
                  <c:v>trombosi</c:v>
                </c:pt>
                <c:pt idx="13">
                  <c:v>incidente</c:v>
                </c:pt>
                <c:pt idx="14">
                  <c:v>broncopolmonite</c:v>
                </c:pt>
              </c:strCache>
            </c:strRef>
          </c:cat>
          <c:val>
            <c:numRef>
              <c:f>'cause morte'!$B$17:$B$31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F-4B50-B9D8-CF7288B8F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75760"/>
        <c:axId val="271876152"/>
      </c:barChart>
      <c:catAx>
        <c:axId val="27187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876152"/>
        <c:crosses val="autoZero"/>
        <c:auto val="1"/>
        <c:lblAlgn val="ctr"/>
        <c:lblOffset val="100"/>
        <c:noMultiLvlLbl val="0"/>
      </c:catAx>
      <c:valAx>
        <c:axId val="271876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875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nomi</a:t>
            </a:r>
            <a:r>
              <a:rPr lang="it-IT" baseline="0"/>
              <a:t> più frequenti femminili  1939-1959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'Nomi femminili'!$A$111:$A$161</c:f>
              <c:strCache>
                <c:ptCount val="51"/>
                <c:pt idx="0">
                  <c:v>maria luisa</c:v>
                </c:pt>
                <c:pt idx="1">
                  <c:v>luisa</c:v>
                </c:pt>
                <c:pt idx="2">
                  <c:v>luigia</c:v>
                </c:pt>
                <c:pt idx="3">
                  <c:v>antonia</c:v>
                </c:pt>
                <c:pt idx="4">
                  <c:v>rosa</c:v>
                </c:pt>
                <c:pt idx="5">
                  <c:v>maria</c:v>
                </c:pt>
                <c:pt idx="6">
                  <c:v>filomena</c:v>
                </c:pt>
                <c:pt idx="7">
                  <c:v>nara</c:v>
                </c:pt>
                <c:pt idx="8">
                  <c:v>emilia</c:v>
                </c:pt>
                <c:pt idx="9">
                  <c:v>teresa</c:v>
                </c:pt>
                <c:pt idx="10">
                  <c:v>lucia</c:v>
                </c:pt>
                <c:pt idx="11">
                  <c:v>santina</c:v>
                </c:pt>
                <c:pt idx="12">
                  <c:v>wanda</c:v>
                </c:pt>
                <c:pt idx="13">
                  <c:v>giuseppa</c:v>
                </c:pt>
                <c:pt idx="14">
                  <c:v>caterina</c:v>
                </c:pt>
                <c:pt idx="15">
                  <c:v>margherita</c:v>
                </c:pt>
                <c:pt idx="16">
                  <c:v>anna maria</c:v>
                </c:pt>
                <c:pt idx="17">
                  <c:v>remita</c:v>
                </c:pt>
                <c:pt idx="18">
                  <c:v>paola</c:v>
                </c:pt>
                <c:pt idx="19">
                  <c:v>lidia</c:v>
                </c:pt>
                <c:pt idx="20">
                  <c:v>rosetta</c:v>
                </c:pt>
                <c:pt idx="21">
                  <c:v>silvana</c:v>
                </c:pt>
                <c:pt idx="22">
                  <c:v>elisa</c:v>
                </c:pt>
                <c:pt idx="23">
                  <c:v>regina</c:v>
                </c:pt>
                <c:pt idx="24">
                  <c:v>carlotta </c:v>
                </c:pt>
                <c:pt idx="25">
                  <c:v>angela</c:v>
                </c:pt>
                <c:pt idx="26">
                  <c:v>franca</c:v>
                </c:pt>
                <c:pt idx="27">
                  <c:v>adele</c:v>
                </c:pt>
                <c:pt idx="28">
                  <c:v>anna maria</c:v>
                </c:pt>
                <c:pt idx="29">
                  <c:v>noemi </c:v>
                </c:pt>
                <c:pt idx="30">
                  <c:v>iolanda</c:v>
                </c:pt>
                <c:pt idx="31">
                  <c:v>ines</c:v>
                </c:pt>
                <c:pt idx="32">
                  <c:v>rossella</c:v>
                </c:pt>
                <c:pt idx="33">
                  <c:v>giulia</c:v>
                </c:pt>
                <c:pt idx="34">
                  <c:v>carla</c:v>
                </c:pt>
                <c:pt idx="35">
                  <c:v>pierina</c:v>
                </c:pt>
                <c:pt idx="36">
                  <c:v>luciana</c:v>
                </c:pt>
                <c:pt idx="37">
                  <c:v>ida</c:v>
                </c:pt>
                <c:pt idx="38">
                  <c:v>iride</c:v>
                </c:pt>
                <c:pt idx="39">
                  <c:v>cesarina </c:v>
                </c:pt>
                <c:pt idx="40">
                  <c:v>maria pia</c:v>
                </c:pt>
                <c:pt idx="41">
                  <c:v>rita</c:v>
                </c:pt>
                <c:pt idx="42">
                  <c:v>ada</c:v>
                </c:pt>
                <c:pt idx="43">
                  <c:v>elena </c:v>
                </c:pt>
                <c:pt idx="44">
                  <c:v>leonarda</c:v>
                </c:pt>
                <c:pt idx="45">
                  <c:v>bruna </c:v>
                </c:pt>
                <c:pt idx="46">
                  <c:v>rina</c:v>
                </c:pt>
                <c:pt idx="47">
                  <c:v>marzia </c:v>
                </c:pt>
                <c:pt idx="48">
                  <c:v>domenica</c:v>
                </c:pt>
                <c:pt idx="49">
                  <c:v>ester</c:v>
                </c:pt>
                <c:pt idx="50">
                  <c:v>eufenia</c:v>
                </c:pt>
              </c:strCache>
            </c:strRef>
          </c:cat>
          <c:val>
            <c:numRef>
              <c:f>'Nomi femminili'!$B$111:$B$161</c:f>
              <c:numCache>
                <c:formatCode>General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C-4745-AFF2-EE1EC2BBF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70344"/>
        <c:axId val="274933752"/>
      </c:barChart>
      <c:catAx>
        <c:axId val="13787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3752"/>
        <c:crosses val="autoZero"/>
        <c:auto val="1"/>
        <c:lblAlgn val="ctr"/>
        <c:lblOffset val="100"/>
        <c:noMultiLvlLbl val="0"/>
      </c:catAx>
      <c:valAx>
        <c:axId val="27493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870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</a:t>
            </a:r>
            <a:r>
              <a:rPr lang="it-IT" baseline="0"/>
              <a:t> media di morte mascile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'età morte'!$A$3:$A$10</c:f>
              <c:strCache>
                <c:ptCount val="8"/>
                <c:pt idx="0">
                  <c:v>25-30</c:v>
                </c:pt>
                <c:pt idx="1">
                  <c:v>30-35</c:v>
                </c:pt>
                <c:pt idx="2">
                  <c:v>35-40</c:v>
                </c:pt>
                <c:pt idx="3">
                  <c:v>40-45</c:v>
                </c:pt>
                <c:pt idx="4">
                  <c:v>45-50</c:v>
                </c:pt>
                <c:pt idx="5">
                  <c:v>50-55</c:v>
                </c:pt>
                <c:pt idx="6">
                  <c:v>55-60</c:v>
                </c:pt>
                <c:pt idx="7">
                  <c:v>60-65</c:v>
                </c:pt>
              </c:strCache>
            </c:strRef>
          </c:cat>
          <c:val>
            <c:numRef>
              <c:f>'età morte'!$B$3:$B$10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E-4D6D-B116-69E0EEE19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934536"/>
        <c:axId val="274934928"/>
      </c:barChart>
      <c:catAx>
        <c:axId val="27493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4928"/>
        <c:crosses val="autoZero"/>
        <c:auto val="1"/>
        <c:lblAlgn val="ctr"/>
        <c:lblOffset val="100"/>
        <c:noMultiLvlLbl val="0"/>
      </c:catAx>
      <c:valAx>
        <c:axId val="27493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 media di morte maschile 1900-1939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'età morte'!$A$17:$A$24</c:f>
              <c:strCache>
                <c:ptCount val="8"/>
                <c:pt idx="0">
                  <c:v>25-30</c:v>
                </c:pt>
                <c:pt idx="1">
                  <c:v>30-35</c:v>
                </c:pt>
                <c:pt idx="2">
                  <c:v>35-40</c:v>
                </c:pt>
                <c:pt idx="3">
                  <c:v>40-45</c:v>
                </c:pt>
                <c:pt idx="4">
                  <c:v>45-50</c:v>
                </c:pt>
                <c:pt idx="5">
                  <c:v>50-55</c:v>
                </c:pt>
                <c:pt idx="6">
                  <c:v>55-60</c:v>
                </c:pt>
                <c:pt idx="7">
                  <c:v>60-65</c:v>
                </c:pt>
              </c:strCache>
            </c:strRef>
          </c:cat>
          <c:val>
            <c:numRef>
              <c:f>'età morte'!$B$17:$B$24</c:f>
              <c:numCache>
                <c:formatCode>General</c:formatCode>
                <c:ptCount val="8"/>
                <c:pt idx="0">
                  <c:v>1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7-4B07-A5FB-DE7179FD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935712"/>
        <c:axId val="274936104"/>
      </c:barChart>
      <c:catAx>
        <c:axId val="2749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6104"/>
        <c:crosses val="autoZero"/>
        <c:auto val="1"/>
        <c:lblAlgn val="ctr"/>
        <c:lblOffset val="100"/>
        <c:noMultiLvlLbl val="0"/>
      </c:catAx>
      <c:valAx>
        <c:axId val="27493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età</a:t>
            </a:r>
            <a:r>
              <a:rPr lang="it-IT" baseline="0"/>
              <a:t> media di morte maschile 1939-1959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'età morte'!$A$33:$A$40</c:f>
              <c:strCache>
                <c:ptCount val="8"/>
                <c:pt idx="0">
                  <c:v>25-30</c:v>
                </c:pt>
                <c:pt idx="1">
                  <c:v>30-35</c:v>
                </c:pt>
                <c:pt idx="2">
                  <c:v>35-40</c:v>
                </c:pt>
                <c:pt idx="3">
                  <c:v>40-45</c:v>
                </c:pt>
                <c:pt idx="4">
                  <c:v>45-50</c:v>
                </c:pt>
                <c:pt idx="5">
                  <c:v>50-55</c:v>
                </c:pt>
                <c:pt idx="6">
                  <c:v>55-60</c:v>
                </c:pt>
                <c:pt idx="7">
                  <c:v>60-65</c:v>
                </c:pt>
              </c:strCache>
            </c:strRef>
          </c:cat>
          <c:val>
            <c:numRef>
              <c:f>'età morte'!$B$33:$B$40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2-4B00-A638-7BDA5C16D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936888"/>
        <c:axId val="274937280"/>
      </c:barChart>
      <c:catAx>
        <c:axId val="27493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7280"/>
        <c:crosses val="autoZero"/>
        <c:auto val="1"/>
        <c:lblAlgn val="ctr"/>
        <c:lblOffset val="100"/>
        <c:noMultiLvlLbl val="0"/>
      </c:catAx>
      <c:valAx>
        <c:axId val="27493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93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parrocchie</a:t>
            </a:r>
            <a:r>
              <a:rPr lang="it-IT" baseline="0"/>
              <a:t> di riferimento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parrocchie!$A$3:$A$22</c:f>
              <c:strCache>
                <c:ptCount val="20"/>
                <c:pt idx="0">
                  <c:v>S. Lorenzo</c:v>
                </c:pt>
                <c:pt idx="1">
                  <c:v>S. Eustorgio</c:v>
                </c:pt>
                <c:pt idx="2">
                  <c:v>S. Ambrogio</c:v>
                </c:pt>
                <c:pt idx="3">
                  <c:v>S. Maria del Carmine</c:v>
                </c:pt>
                <c:pt idx="4">
                  <c:v>S. Nazaro</c:v>
                </c:pt>
                <c:pt idx="5">
                  <c:v>S. Simpliciano</c:v>
                </c:pt>
                <c:pt idx="6">
                  <c:v>S. Satiro</c:v>
                </c:pt>
                <c:pt idx="7">
                  <c:v>S. Maria della Passione</c:v>
                </c:pt>
                <c:pt idx="8">
                  <c:v>S. Marco</c:v>
                </c:pt>
                <c:pt idx="9">
                  <c:v>S. vittore al corpo</c:v>
                </c:pt>
                <c:pt idx="10">
                  <c:v>S.Maria Legnata</c:v>
                </c:pt>
                <c:pt idx="11">
                  <c:v>s. del carmine</c:v>
                </c:pt>
                <c:pt idx="12">
                  <c:v>S. Giorgio</c:v>
                </c:pt>
                <c:pt idx="13">
                  <c:v>S.Laterano</c:v>
                </c:pt>
                <c:pt idx="14">
                  <c:v>S. Stefano</c:v>
                </c:pt>
                <c:pt idx="15">
                  <c:v>S. Pietro</c:v>
                </c:pt>
                <c:pt idx="16">
                  <c:v>S. Alessandro</c:v>
                </c:pt>
                <c:pt idx="17">
                  <c:v>S.Carlo</c:v>
                </c:pt>
                <c:pt idx="18">
                  <c:v>S.Babila</c:v>
                </c:pt>
                <c:pt idx="19">
                  <c:v>S.Tommaso</c:v>
                </c:pt>
              </c:strCache>
            </c:strRef>
          </c:cat>
          <c:val>
            <c:numRef>
              <c:f>parrocchie!$B$3:$B$22</c:f>
              <c:numCache>
                <c:formatCode>General</c:formatCode>
                <c:ptCount val="20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9FF-8078-049CFA3D0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825120"/>
        <c:axId val="274825512"/>
      </c:barChart>
      <c:catAx>
        <c:axId val="2748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5512"/>
        <c:crosses val="autoZero"/>
        <c:auto val="1"/>
        <c:lblAlgn val="ctr"/>
        <c:lblOffset val="100"/>
        <c:noMultiLvlLbl val="0"/>
      </c:catAx>
      <c:valAx>
        <c:axId val="27482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composizione</a:t>
            </a:r>
            <a:r>
              <a:rPr lang="it-IT" baseline="0"/>
              <a:t> famigliare 1800-1900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'comp. famiglia'!$A$4:$A$11</c:f>
              <c:strCache>
                <c:ptCount val="8"/>
                <c:pt idx="0">
                  <c:v>p.3</c:v>
                </c:pt>
                <c:pt idx="1">
                  <c:v>p.9</c:v>
                </c:pt>
                <c:pt idx="2">
                  <c:v>p.4</c:v>
                </c:pt>
                <c:pt idx="3">
                  <c:v>p.5</c:v>
                </c:pt>
                <c:pt idx="4">
                  <c:v>p.6</c:v>
                </c:pt>
                <c:pt idx="5">
                  <c:v>p.7</c:v>
                </c:pt>
                <c:pt idx="6">
                  <c:v>p.8</c:v>
                </c:pt>
                <c:pt idx="7">
                  <c:v>p.12</c:v>
                </c:pt>
              </c:strCache>
            </c:strRef>
          </c:cat>
          <c:val>
            <c:numRef>
              <c:f>'comp. famiglia'!$B$4:$B$11</c:f>
              <c:numCache>
                <c:formatCode>General</c:formatCode>
                <c:ptCount val="8"/>
                <c:pt idx="0">
                  <c:v>26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7-4A87-9266-F2619D1C4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826296"/>
        <c:axId val="274826688"/>
      </c:barChart>
      <c:catAx>
        <c:axId val="27482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6688"/>
        <c:crosses val="autoZero"/>
        <c:auto val="1"/>
        <c:lblAlgn val="ctr"/>
        <c:lblOffset val="100"/>
        <c:noMultiLvlLbl val="0"/>
      </c:catAx>
      <c:valAx>
        <c:axId val="2748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composizione</a:t>
            </a:r>
            <a:r>
              <a:rPr lang="it-IT" baseline="0"/>
              <a:t> famigliare 1900-1939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'comp. famiglia'!$A$22:$A$28</c:f>
              <c:strCache>
                <c:ptCount val="7"/>
                <c:pt idx="0">
                  <c:v>p.3</c:v>
                </c:pt>
                <c:pt idx="1">
                  <c:v>p.5</c:v>
                </c:pt>
                <c:pt idx="2">
                  <c:v>p.4</c:v>
                </c:pt>
                <c:pt idx="3">
                  <c:v>p.7</c:v>
                </c:pt>
                <c:pt idx="4">
                  <c:v>p.6</c:v>
                </c:pt>
                <c:pt idx="5">
                  <c:v>p.9</c:v>
                </c:pt>
                <c:pt idx="6">
                  <c:v>p.8</c:v>
                </c:pt>
              </c:strCache>
            </c:strRef>
          </c:cat>
          <c:val>
            <c:numRef>
              <c:f>'comp. famiglia'!$B$22:$B$28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6</c:v>
                </c:pt>
                <c:pt idx="4">
                  <c:v>11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A46-B9A1-91689EFA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827472"/>
        <c:axId val="274827864"/>
      </c:barChart>
      <c:catAx>
        <c:axId val="27482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7864"/>
        <c:crosses val="autoZero"/>
        <c:auto val="1"/>
        <c:lblAlgn val="ctr"/>
        <c:lblOffset val="100"/>
        <c:noMultiLvlLbl val="0"/>
      </c:catAx>
      <c:valAx>
        <c:axId val="27482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48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4762</xdr:rowOff>
    </xdr:from>
    <xdr:to>
      <xdr:col>22</xdr:col>
      <xdr:colOff>47625</xdr:colOff>
      <xdr:row>17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20</xdr:row>
      <xdr:rowOff>133351</xdr:rowOff>
    </xdr:from>
    <xdr:to>
      <xdr:col>17</xdr:col>
      <xdr:colOff>361951</xdr:colOff>
      <xdr:row>36</xdr:row>
      <xdr:rowOff>171451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138112</xdr:colOff>
      <xdr:row>39</xdr:row>
      <xdr:rowOff>33337</xdr:rowOff>
    </xdr:from>
    <xdr:to>
      <xdr:col>17</xdr:col>
      <xdr:colOff>95250</xdr:colOff>
      <xdr:row>53</xdr:row>
      <xdr:rowOff>109537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490537</xdr:colOff>
      <xdr:row>0</xdr:row>
      <xdr:rowOff>0</xdr:rowOff>
    </xdr:from>
    <xdr:to>
      <xdr:col>11</xdr:col>
      <xdr:colOff>28575</xdr:colOff>
      <xdr:row>13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14</xdr:row>
      <xdr:rowOff>47624</xdr:rowOff>
    </xdr:from>
    <xdr:to>
      <xdr:col>11</xdr:col>
      <xdr:colOff>28575</xdr:colOff>
      <xdr:row>28</xdr:row>
      <xdr:rowOff>100011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457200</xdr:colOff>
      <xdr:row>29</xdr:row>
      <xdr:rowOff>190499</xdr:rowOff>
    </xdr:from>
    <xdr:to>
      <xdr:col>11</xdr:col>
      <xdr:colOff>38100</xdr:colOff>
      <xdr:row>44</xdr:row>
      <xdr:rowOff>52386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14286</xdr:rowOff>
    </xdr:from>
    <xdr:to>
      <xdr:col>13</xdr:col>
      <xdr:colOff>400050</xdr:colOff>
      <xdr:row>17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1</xdr:row>
      <xdr:rowOff>4762</xdr:rowOff>
    </xdr:from>
    <xdr:to>
      <xdr:col>11</xdr:col>
      <xdr:colOff>300037</xdr:colOff>
      <xdr:row>15</xdr:row>
      <xdr:rowOff>80962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</xdr:colOff>
      <xdr:row>16</xdr:row>
      <xdr:rowOff>185737</xdr:rowOff>
    </xdr:from>
    <xdr:to>
      <xdr:col>11</xdr:col>
      <xdr:colOff>319087</xdr:colOff>
      <xdr:row>31</xdr:row>
      <xdr:rowOff>71437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604837</xdr:colOff>
      <xdr:row>33</xdr:row>
      <xdr:rowOff>4762</xdr:rowOff>
    </xdr:from>
    <xdr:to>
      <xdr:col>11</xdr:col>
      <xdr:colOff>300037</xdr:colOff>
      <xdr:row>47</xdr:row>
      <xdr:rowOff>80962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180975</xdr:rowOff>
    </xdr:from>
    <xdr:to>
      <xdr:col>10</xdr:col>
      <xdr:colOff>466725</xdr:colOff>
      <xdr:row>12</xdr:row>
      <xdr:rowOff>180975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17</xdr:row>
      <xdr:rowOff>152400</xdr:rowOff>
    </xdr:from>
    <xdr:to>
      <xdr:col>12</xdr:col>
      <xdr:colOff>257175</xdr:colOff>
      <xdr:row>32</xdr:row>
      <xdr:rowOff>38100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190501</xdr:colOff>
      <xdr:row>35</xdr:row>
      <xdr:rowOff>133350</xdr:rowOff>
    </xdr:from>
    <xdr:to>
      <xdr:col>11</xdr:col>
      <xdr:colOff>438151</xdr:colOff>
      <xdr:row>46</xdr:row>
      <xdr:rowOff>152400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</xdr:rowOff>
    </xdr:from>
    <xdr:to>
      <xdr:col>9</xdr:col>
      <xdr:colOff>600075</xdr:colOff>
      <xdr:row>9</xdr:row>
      <xdr:rowOff>180975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609599</xdr:colOff>
      <xdr:row>11</xdr:row>
      <xdr:rowOff>180975</xdr:rowOff>
    </xdr:from>
    <xdr:to>
      <xdr:col>11</xdr:col>
      <xdr:colOff>38100</xdr:colOff>
      <xdr:row>26</xdr:row>
      <xdr:rowOff>9525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104775</xdr:colOff>
      <xdr:row>28</xdr:row>
      <xdr:rowOff>123825</xdr:rowOff>
    </xdr:from>
    <xdr:to>
      <xdr:col>11</xdr:col>
      <xdr:colOff>85725</xdr:colOff>
      <xdr:row>38</xdr:row>
      <xdr:rowOff>123825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0</xdr:row>
      <xdr:rowOff>180975</xdr:rowOff>
    </xdr:from>
    <xdr:to>
      <xdr:col>12</xdr:col>
      <xdr:colOff>600075</xdr:colOff>
      <xdr:row>18</xdr:row>
      <xdr:rowOff>180975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21</xdr:row>
      <xdr:rowOff>0</xdr:rowOff>
    </xdr:from>
    <xdr:to>
      <xdr:col>17</xdr:col>
      <xdr:colOff>19050</xdr:colOff>
      <xdr:row>35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85725</xdr:colOff>
      <xdr:row>38</xdr:row>
      <xdr:rowOff>85723</xdr:rowOff>
    </xdr:from>
    <xdr:to>
      <xdr:col>15</xdr:col>
      <xdr:colOff>95250</xdr:colOff>
      <xdr:row>55</xdr:row>
      <xdr:rowOff>85725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180975</xdr:rowOff>
    </xdr:from>
    <xdr:to>
      <xdr:col>10</xdr:col>
      <xdr:colOff>600075</xdr:colOff>
      <xdr:row>12</xdr:row>
      <xdr:rowOff>171450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15</xdr:row>
      <xdr:rowOff>9525</xdr:rowOff>
    </xdr:from>
    <xdr:to>
      <xdr:col>11</xdr:col>
      <xdr:colOff>609599</xdr:colOff>
      <xdr:row>31</xdr:row>
      <xdr:rowOff>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.0%20scienze%20umane%20virgi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 2"/>
      <sheetName val="Foglio3"/>
    </sheetNames>
    <sheetDataSet>
      <sheetData sheetId="0">
        <row r="2">
          <cell r="F2" t="str">
            <v>tipografo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opLeftCell="A37" zoomScaleNormal="100" workbookViewId="0">
      <selection activeCell="A86" sqref="A86:XFD86"/>
    </sheetView>
  </sheetViews>
  <sheetFormatPr defaultRowHeight="15" x14ac:dyDescent="0.25"/>
  <cols>
    <col min="1" max="1" width="19.140625" customWidth="1"/>
    <col min="2" max="2" width="11.42578125" customWidth="1"/>
    <col min="3" max="3" width="13.7109375" customWidth="1"/>
    <col min="4" max="4" width="14.85546875" customWidth="1"/>
    <col min="5" max="5" width="12.42578125" customWidth="1"/>
    <col min="6" max="6" width="13.42578125" customWidth="1"/>
    <col min="7" max="7" width="21.28515625" customWidth="1"/>
    <col min="8" max="8" width="12.5703125" customWidth="1"/>
    <col min="9" max="9" width="19.140625" customWidth="1"/>
    <col min="10" max="10" width="15.85546875" customWidth="1"/>
    <col min="11" max="11" width="12.140625" customWidth="1"/>
    <col min="12" max="12" width="21.7109375" customWidth="1"/>
    <col min="13" max="13" width="15.42578125" customWidth="1"/>
    <col min="14" max="14" width="28.28515625" customWidth="1"/>
    <col min="15" max="15" width="12.7109375" customWidth="1"/>
    <col min="16" max="16" width="23.5703125" customWidth="1"/>
    <col min="17" max="17" width="17" bestFit="1" customWidth="1"/>
    <col min="18" max="18" width="17.140625" customWidth="1"/>
  </cols>
  <sheetData>
    <row r="1" spans="1:18" s="17" customFormat="1" x14ac:dyDescent="0.25">
      <c r="A1" s="17" t="s">
        <v>0</v>
      </c>
      <c r="B1" s="17" t="s">
        <v>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7" t="s">
        <v>9</v>
      </c>
      <c r="J1" s="17" t="s">
        <v>10</v>
      </c>
      <c r="K1" s="17" t="s">
        <v>11</v>
      </c>
      <c r="L1" s="17" t="s">
        <v>12</v>
      </c>
      <c r="M1" s="17" t="s">
        <v>13</v>
      </c>
      <c r="N1" s="17" t="s">
        <v>14</v>
      </c>
      <c r="O1" s="17" t="s">
        <v>468</v>
      </c>
      <c r="P1" s="17" t="s">
        <v>16</v>
      </c>
      <c r="Q1" s="17" t="s">
        <v>17</v>
      </c>
      <c r="R1" s="17" t="s">
        <v>18</v>
      </c>
    </row>
    <row r="2" spans="1:18" s="17" customFormat="1" x14ac:dyDescent="0.25">
      <c r="A2" s="17" t="s">
        <v>1184</v>
      </c>
    </row>
    <row r="3" spans="1:18" s="17" customFormat="1" x14ac:dyDescent="0.25"/>
    <row r="4" spans="1:18" x14ac:dyDescent="0.25">
      <c r="A4" t="s">
        <v>25</v>
      </c>
      <c r="B4" t="s">
        <v>26</v>
      </c>
      <c r="C4" s="2" t="s">
        <v>27</v>
      </c>
      <c r="D4" s="2" t="s">
        <v>254</v>
      </c>
      <c r="E4" s="2" t="s">
        <v>28</v>
      </c>
      <c r="F4" s="5" t="s">
        <v>29</v>
      </c>
      <c r="G4" t="s">
        <v>30</v>
      </c>
      <c r="M4" t="s">
        <v>31</v>
      </c>
      <c r="O4" s="2">
        <v>3</v>
      </c>
      <c r="Q4" s="2"/>
    </row>
    <row r="5" spans="1:18" x14ac:dyDescent="0.25">
      <c r="A5" t="s">
        <v>32</v>
      </c>
      <c r="B5" t="s">
        <v>33</v>
      </c>
      <c r="C5" s="2" t="s">
        <v>34</v>
      </c>
      <c r="D5" s="2" t="s">
        <v>35</v>
      </c>
      <c r="E5" s="2" t="s">
        <v>36</v>
      </c>
      <c r="F5" s="5"/>
      <c r="G5" t="s">
        <v>37</v>
      </c>
      <c r="I5" t="s">
        <v>38</v>
      </c>
      <c r="J5" t="s">
        <v>39</v>
      </c>
      <c r="M5" t="s">
        <v>40</v>
      </c>
      <c r="N5" t="s">
        <v>41</v>
      </c>
      <c r="O5" s="2">
        <v>9</v>
      </c>
      <c r="P5" t="s">
        <v>42</v>
      </c>
      <c r="Q5" s="2"/>
      <c r="R5" t="s">
        <v>988</v>
      </c>
    </row>
    <row r="6" spans="1:18" x14ac:dyDescent="0.25">
      <c r="A6" t="s">
        <v>43</v>
      </c>
      <c r="B6" t="s">
        <v>26</v>
      </c>
      <c r="C6" s="2" t="s">
        <v>1033</v>
      </c>
      <c r="D6" s="2" t="s">
        <v>255</v>
      </c>
      <c r="E6" s="2" t="s">
        <v>44</v>
      </c>
      <c r="F6" s="5"/>
      <c r="I6" t="s">
        <v>45</v>
      </c>
      <c r="M6" t="s">
        <v>46</v>
      </c>
      <c r="O6" s="2">
        <v>4</v>
      </c>
      <c r="P6" t="s">
        <v>42</v>
      </c>
      <c r="Q6" s="2"/>
      <c r="R6" t="s">
        <v>47</v>
      </c>
    </row>
    <row r="7" spans="1:18" x14ac:dyDescent="0.25">
      <c r="A7" t="s">
        <v>48</v>
      </c>
      <c r="B7" t="s">
        <v>49</v>
      </c>
      <c r="C7" s="2" t="s">
        <v>50</v>
      </c>
      <c r="D7" s="2" t="s">
        <v>256</v>
      </c>
      <c r="E7" s="2" t="s">
        <v>51</v>
      </c>
      <c r="F7" s="5"/>
      <c r="G7" t="s">
        <v>52</v>
      </c>
      <c r="I7" t="s">
        <v>38</v>
      </c>
      <c r="J7" t="s">
        <v>39</v>
      </c>
      <c r="M7" t="s">
        <v>53</v>
      </c>
      <c r="N7" t="s">
        <v>54</v>
      </c>
      <c r="O7" s="2">
        <v>5</v>
      </c>
      <c r="Q7" s="2"/>
      <c r="R7" t="s">
        <v>55</v>
      </c>
    </row>
    <row r="8" spans="1:18" x14ac:dyDescent="0.25">
      <c r="A8" t="s">
        <v>56</v>
      </c>
      <c r="B8" t="s">
        <v>57</v>
      </c>
      <c r="C8" s="2" t="s">
        <v>58</v>
      </c>
      <c r="D8" s="2" t="s">
        <v>59</v>
      </c>
      <c r="E8" s="2" t="s">
        <v>60</v>
      </c>
      <c r="F8" s="5"/>
      <c r="G8" t="s">
        <v>61</v>
      </c>
      <c r="M8" t="s">
        <v>62</v>
      </c>
      <c r="O8" s="2">
        <v>6</v>
      </c>
      <c r="P8" t="s">
        <v>75</v>
      </c>
      <c r="Q8" s="2">
        <v>48</v>
      </c>
      <c r="R8" t="s">
        <v>63</v>
      </c>
    </row>
    <row r="9" spans="1:18" x14ac:dyDescent="0.25">
      <c r="A9" t="s">
        <v>64</v>
      </c>
      <c r="B9" t="s">
        <v>65</v>
      </c>
      <c r="C9" s="2" t="s">
        <v>66</v>
      </c>
      <c r="D9" s="2" t="s">
        <v>67</v>
      </c>
      <c r="E9" s="2" t="s">
        <v>68</v>
      </c>
      <c r="F9" s="5"/>
      <c r="G9" t="s">
        <v>69</v>
      </c>
      <c r="H9" t="s">
        <v>70</v>
      </c>
      <c r="J9" t="s">
        <v>71</v>
      </c>
      <c r="K9" t="s">
        <v>72</v>
      </c>
      <c r="M9" t="s">
        <v>73</v>
      </c>
      <c r="N9" t="s">
        <v>74</v>
      </c>
      <c r="O9" s="2">
        <v>6</v>
      </c>
      <c r="Q9" s="2">
        <v>52</v>
      </c>
      <c r="R9" t="s">
        <v>76</v>
      </c>
    </row>
    <row r="10" spans="1:18" x14ac:dyDescent="0.25">
      <c r="A10" t="s">
        <v>77</v>
      </c>
      <c r="B10" t="s">
        <v>78</v>
      </c>
      <c r="C10" s="2" t="s">
        <v>79</v>
      </c>
      <c r="D10" s="2" t="s">
        <v>253</v>
      </c>
      <c r="E10" s="3">
        <v>43456</v>
      </c>
      <c r="F10" s="5" t="s">
        <v>80</v>
      </c>
      <c r="I10" t="s">
        <v>38</v>
      </c>
      <c r="M10" t="s">
        <v>81</v>
      </c>
      <c r="O10" s="2">
        <v>4</v>
      </c>
      <c r="P10" t="s">
        <v>82</v>
      </c>
      <c r="Q10" s="2">
        <v>63</v>
      </c>
      <c r="R10" t="s">
        <v>83</v>
      </c>
    </row>
    <row r="11" spans="1:18" x14ac:dyDescent="0.25">
      <c r="A11" t="s">
        <v>84</v>
      </c>
      <c r="B11" t="s">
        <v>85</v>
      </c>
      <c r="C11" s="2" t="s">
        <v>86</v>
      </c>
      <c r="D11" s="2" t="s">
        <v>87</v>
      </c>
      <c r="E11" s="2" t="s">
        <v>88</v>
      </c>
      <c r="F11" s="5" t="s">
        <v>89</v>
      </c>
      <c r="I11" t="s">
        <v>90</v>
      </c>
      <c r="M11" t="s">
        <v>91</v>
      </c>
      <c r="O11" s="2">
        <v>5</v>
      </c>
      <c r="P11" t="s">
        <v>92</v>
      </c>
      <c r="Q11" s="2"/>
      <c r="R11" t="s">
        <v>93</v>
      </c>
    </row>
    <row r="12" spans="1:18" x14ac:dyDescent="0.25">
      <c r="A12" t="s">
        <v>94</v>
      </c>
      <c r="B12" t="s">
        <v>95</v>
      </c>
      <c r="C12" s="2" t="s">
        <v>96</v>
      </c>
      <c r="D12" s="2" t="s">
        <v>252</v>
      </c>
      <c r="E12" s="2" t="s">
        <v>97</v>
      </c>
      <c r="F12" s="5" t="s">
        <v>98</v>
      </c>
      <c r="G12" t="s">
        <v>99</v>
      </c>
      <c r="M12" t="s">
        <v>100</v>
      </c>
      <c r="O12" s="2">
        <v>7</v>
      </c>
      <c r="P12" t="s">
        <v>101</v>
      </c>
      <c r="Q12" s="2"/>
      <c r="R12" t="s">
        <v>102</v>
      </c>
    </row>
    <row r="13" spans="1:18" x14ac:dyDescent="0.25">
      <c r="A13" t="s">
        <v>174</v>
      </c>
      <c r="B13" t="s">
        <v>175</v>
      </c>
      <c r="C13" s="2" t="s">
        <v>303</v>
      </c>
      <c r="D13" s="2" t="s">
        <v>177</v>
      </c>
      <c r="E13" s="2" t="s">
        <v>176</v>
      </c>
      <c r="F13" s="5"/>
      <c r="M13" t="s">
        <v>178</v>
      </c>
      <c r="O13" s="2">
        <v>7</v>
      </c>
      <c r="Q13" s="2">
        <v>34</v>
      </c>
      <c r="R13" t="s">
        <v>179</v>
      </c>
    </row>
    <row r="14" spans="1:18" x14ac:dyDescent="0.25">
      <c r="A14" t="s">
        <v>94</v>
      </c>
      <c r="B14" t="s">
        <v>26</v>
      </c>
      <c r="C14" s="2" t="s">
        <v>180</v>
      </c>
      <c r="D14" s="2" t="s">
        <v>253</v>
      </c>
      <c r="E14" s="2" t="s">
        <v>181</v>
      </c>
      <c r="F14" s="5" t="s">
        <v>182</v>
      </c>
      <c r="G14" t="s">
        <v>183</v>
      </c>
      <c r="M14" t="s">
        <v>91</v>
      </c>
      <c r="O14" s="2">
        <v>6</v>
      </c>
      <c r="P14" t="s">
        <v>196</v>
      </c>
      <c r="Q14" s="2">
        <v>41</v>
      </c>
      <c r="R14" t="s">
        <v>184</v>
      </c>
    </row>
    <row r="15" spans="1:18" x14ac:dyDescent="0.25">
      <c r="A15" t="s">
        <v>186</v>
      </c>
      <c r="B15" t="s">
        <v>49</v>
      </c>
      <c r="C15" s="2" t="s">
        <v>187</v>
      </c>
      <c r="D15" s="2" t="s">
        <v>188</v>
      </c>
      <c r="E15" s="2" t="s">
        <v>195</v>
      </c>
      <c r="F15" s="5" t="s">
        <v>80</v>
      </c>
      <c r="I15" t="s">
        <v>182</v>
      </c>
      <c r="J15" t="s">
        <v>189</v>
      </c>
      <c r="M15" t="s">
        <v>190</v>
      </c>
      <c r="N15" t="s">
        <v>191</v>
      </c>
      <c r="O15" s="2">
        <v>6</v>
      </c>
      <c r="Q15" s="2">
        <v>56</v>
      </c>
      <c r="R15" t="s">
        <v>192</v>
      </c>
    </row>
    <row r="16" spans="1:18" x14ac:dyDescent="0.25">
      <c r="A16" t="s">
        <v>197</v>
      </c>
      <c r="B16" t="s">
        <v>198</v>
      </c>
      <c r="C16" s="2" t="s">
        <v>199</v>
      </c>
      <c r="D16" s="2" t="s">
        <v>200</v>
      </c>
      <c r="E16" s="2" t="s">
        <v>201</v>
      </c>
      <c r="F16" s="5" t="s">
        <v>124</v>
      </c>
      <c r="M16" t="s">
        <v>91</v>
      </c>
      <c r="N16" t="s">
        <v>202</v>
      </c>
      <c r="O16" s="2">
        <v>6</v>
      </c>
      <c r="Q16" s="2"/>
      <c r="R16" t="s">
        <v>203</v>
      </c>
    </row>
    <row r="17" spans="1:19" x14ac:dyDescent="0.25">
      <c r="A17" t="s">
        <v>204</v>
      </c>
      <c r="B17" t="s">
        <v>205</v>
      </c>
      <c r="C17" s="2" t="s">
        <v>206</v>
      </c>
      <c r="D17" s="2" t="s">
        <v>207</v>
      </c>
      <c r="E17" s="2"/>
      <c r="F17" s="5"/>
      <c r="M17" t="s">
        <v>73</v>
      </c>
      <c r="O17" s="2">
        <v>4</v>
      </c>
      <c r="Q17" s="2">
        <v>42</v>
      </c>
      <c r="R17" t="s">
        <v>208</v>
      </c>
    </row>
    <row r="18" spans="1:19" x14ac:dyDescent="0.25">
      <c r="A18" t="s">
        <v>213</v>
      </c>
      <c r="B18" t="s">
        <v>78</v>
      </c>
      <c r="C18" s="2"/>
      <c r="D18" s="2" t="s">
        <v>209</v>
      </c>
      <c r="E18" s="2" t="s">
        <v>210</v>
      </c>
      <c r="F18" s="5"/>
      <c r="G18" t="s">
        <v>61</v>
      </c>
      <c r="M18" t="s">
        <v>73</v>
      </c>
      <c r="N18" t="s">
        <v>211</v>
      </c>
      <c r="O18" s="2">
        <v>6</v>
      </c>
      <c r="Q18" s="2"/>
      <c r="R18" t="s">
        <v>212</v>
      </c>
    </row>
    <row r="19" spans="1:19" x14ac:dyDescent="0.25">
      <c r="A19" t="s">
        <v>77</v>
      </c>
      <c r="B19" t="s">
        <v>78</v>
      </c>
      <c r="C19" s="2" t="s">
        <v>304</v>
      </c>
      <c r="D19" s="2" t="s">
        <v>214</v>
      </c>
      <c r="E19" s="2"/>
      <c r="F19" s="5"/>
      <c r="M19" t="s">
        <v>73</v>
      </c>
      <c r="O19" s="2">
        <v>7</v>
      </c>
      <c r="Q19" s="2"/>
      <c r="R19" t="s">
        <v>215</v>
      </c>
    </row>
    <row r="20" spans="1:19" x14ac:dyDescent="0.25">
      <c r="A20" t="s">
        <v>216</v>
      </c>
      <c r="B20" t="s">
        <v>78</v>
      </c>
      <c r="C20" s="2" t="s">
        <v>305</v>
      </c>
      <c r="D20" s="2" t="s">
        <v>217</v>
      </c>
      <c r="E20" s="2" t="s">
        <v>218</v>
      </c>
      <c r="F20" s="5"/>
      <c r="M20" t="s">
        <v>219</v>
      </c>
      <c r="N20" t="s">
        <v>220</v>
      </c>
      <c r="O20" s="2">
        <v>6</v>
      </c>
      <c r="Q20" s="2">
        <v>37</v>
      </c>
      <c r="R20" t="s">
        <v>221</v>
      </c>
    </row>
    <row r="21" spans="1:19" x14ac:dyDescent="0.25">
      <c r="A21" t="s">
        <v>193</v>
      </c>
      <c r="B21" t="s">
        <v>85</v>
      </c>
      <c r="C21" s="2"/>
      <c r="D21" s="2" t="s">
        <v>222</v>
      </c>
      <c r="E21" s="2"/>
      <c r="F21" s="5"/>
      <c r="G21" t="s">
        <v>223</v>
      </c>
      <c r="M21" t="s">
        <v>114</v>
      </c>
      <c r="O21" s="2">
        <v>3</v>
      </c>
      <c r="P21" t="s">
        <v>224</v>
      </c>
      <c r="Q21" s="2"/>
      <c r="R21" t="s">
        <v>225</v>
      </c>
    </row>
    <row r="22" spans="1:19" x14ac:dyDescent="0.25">
      <c r="A22" t="s">
        <v>43</v>
      </c>
      <c r="B22" t="s">
        <v>226</v>
      </c>
      <c r="C22" s="2"/>
      <c r="D22" s="2" t="s">
        <v>227</v>
      </c>
      <c r="E22" s="2" t="s">
        <v>233</v>
      </c>
      <c r="F22" s="5"/>
      <c r="G22" t="s">
        <v>228</v>
      </c>
      <c r="M22" t="s">
        <v>229</v>
      </c>
      <c r="O22" s="2">
        <v>8</v>
      </c>
      <c r="Q22" s="2"/>
      <c r="R22" t="s">
        <v>230</v>
      </c>
    </row>
    <row r="23" spans="1:19" x14ac:dyDescent="0.25">
      <c r="A23" t="s">
        <v>77</v>
      </c>
      <c r="B23" t="s">
        <v>234</v>
      </c>
      <c r="C23" s="2" t="s">
        <v>306</v>
      </c>
      <c r="D23" s="2" t="s">
        <v>250</v>
      </c>
      <c r="E23" s="2" t="s">
        <v>235</v>
      </c>
      <c r="F23" s="5"/>
      <c r="G23" t="s">
        <v>69</v>
      </c>
      <c r="M23" t="s">
        <v>236</v>
      </c>
      <c r="O23" s="2">
        <v>3</v>
      </c>
      <c r="Q23" s="2"/>
      <c r="R23" t="s">
        <v>237</v>
      </c>
    </row>
    <row r="24" spans="1:19" x14ac:dyDescent="0.25">
      <c r="A24" t="s">
        <v>32</v>
      </c>
      <c r="B24" t="s">
        <v>238</v>
      </c>
      <c r="C24" s="2" t="s">
        <v>307</v>
      </c>
      <c r="D24" s="2" t="s">
        <v>251</v>
      </c>
      <c r="E24" s="2" t="s">
        <v>239</v>
      </c>
      <c r="F24" s="5"/>
      <c r="M24" t="s">
        <v>81</v>
      </c>
      <c r="O24" s="2">
        <v>4</v>
      </c>
      <c r="Q24" s="2"/>
      <c r="R24" t="s">
        <v>240</v>
      </c>
    </row>
    <row r="25" spans="1:19" x14ac:dyDescent="0.25">
      <c r="A25" t="s">
        <v>94</v>
      </c>
      <c r="B25" t="s">
        <v>241</v>
      </c>
      <c r="C25" s="2" t="s">
        <v>308</v>
      </c>
      <c r="D25" s="2" t="s">
        <v>242</v>
      </c>
      <c r="E25" s="2"/>
      <c r="F25" s="5"/>
      <c r="I25" t="s">
        <v>45</v>
      </c>
      <c r="M25" t="s">
        <v>73</v>
      </c>
      <c r="O25" s="2">
        <v>7</v>
      </c>
      <c r="Q25" s="2"/>
      <c r="R25" t="s">
        <v>243</v>
      </c>
    </row>
    <row r="26" spans="1:19" x14ac:dyDescent="0.25">
      <c r="A26" t="s">
        <v>244</v>
      </c>
      <c r="B26" t="s">
        <v>245</v>
      </c>
      <c r="C26" s="2"/>
      <c r="D26" s="2" t="s">
        <v>246</v>
      </c>
      <c r="E26" s="2" t="s">
        <v>247</v>
      </c>
      <c r="F26" s="5"/>
      <c r="M26" t="s">
        <v>91</v>
      </c>
      <c r="O26" s="2">
        <v>7</v>
      </c>
      <c r="P26" t="s">
        <v>248</v>
      </c>
      <c r="Q26" s="2"/>
      <c r="R26" t="s">
        <v>249</v>
      </c>
      <c r="S26">
        <f ca="1">S5:S26</f>
        <v>0</v>
      </c>
    </row>
    <row r="27" spans="1:19" x14ac:dyDescent="0.25">
      <c r="A27" t="s">
        <v>216</v>
      </c>
      <c r="B27" t="s">
        <v>340</v>
      </c>
      <c r="C27" s="2" t="s">
        <v>341</v>
      </c>
      <c r="D27" s="2" t="s">
        <v>342</v>
      </c>
      <c r="E27" s="2" t="s">
        <v>343</v>
      </c>
      <c r="F27" s="5" t="s">
        <v>136</v>
      </c>
      <c r="G27" t="s">
        <v>344</v>
      </c>
      <c r="H27" t="s">
        <v>279</v>
      </c>
      <c r="M27" t="s">
        <v>73</v>
      </c>
      <c r="O27" s="2">
        <v>7</v>
      </c>
      <c r="Q27" s="2"/>
      <c r="R27" t="s">
        <v>345</v>
      </c>
    </row>
    <row r="28" spans="1:19" x14ac:dyDescent="0.25">
      <c r="A28" t="s">
        <v>216</v>
      </c>
      <c r="B28" t="s">
        <v>346</v>
      </c>
      <c r="C28" s="3" t="s">
        <v>348</v>
      </c>
      <c r="D28" s="2" t="s">
        <v>347</v>
      </c>
      <c r="E28" s="3">
        <v>34578</v>
      </c>
      <c r="F28" s="5"/>
      <c r="G28" s="1" t="s">
        <v>182</v>
      </c>
      <c r="H28" t="s">
        <v>70</v>
      </c>
      <c r="J28" t="s">
        <v>39</v>
      </c>
      <c r="M28" t="s">
        <v>73</v>
      </c>
      <c r="N28" t="s">
        <v>349</v>
      </c>
      <c r="O28" s="2">
        <v>4</v>
      </c>
      <c r="Q28" s="2"/>
      <c r="R28" t="s">
        <v>350</v>
      </c>
    </row>
    <row r="29" spans="1:19" x14ac:dyDescent="0.25">
      <c r="A29" t="s">
        <v>351</v>
      </c>
      <c r="B29" t="s">
        <v>352</v>
      </c>
      <c r="C29" s="2" t="s">
        <v>353</v>
      </c>
      <c r="D29" s="2" t="s">
        <v>354</v>
      </c>
      <c r="E29" s="2"/>
      <c r="F29" s="5"/>
      <c r="G29" t="s">
        <v>355</v>
      </c>
      <c r="M29" t="s">
        <v>91</v>
      </c>
      <c r="O29" s="2">
        <v>6</v>
      </c>
      <c r="P29" t="s">
        <v>356</v>
      </c>
      <c r="Q29" s="2"/>
      <c r="R29" t="s">
        <v>357</v>
      </c>
    </row>
    <row r="30" spans="1:19" x14ac:dyDescent="0.25">
      <c r="A30" t="s">
        <v>193</v>
      </c>
      <c r="B30" t="s">
        <v>78</v>
      </c>
      <c r="C30" s="2"/>
      <c r="D30" s="2" t="s">
        <v>177</v>
      </c>
      <c r="E30" s="2"/>
      <c r="F30" s="5"/>
      <c r="G30" t="s">
        <v>358</v>
      </c>
      <c r="I30" t="s">
        <v>321</v>
      </c>
      <c r="M30" t="s">
        <v>359</v>
      </c>
      <c r="O30" s="2">
        <v>5</v>
      </c>
      <c r="P30" t="s">
        <v>224</v>
      </c>
      <c r="Q30" s="2"/>
      <c r="R30" t="s">
        <v>360</v>
      </c>
    </row>
    <row r="31" spans="1:19" x14ac:dyDescent="0.25">
      <c r="A31" t="s">
        <v>48</v>
      </c>
      <c r="B31" t="s">
        <v>85</v>
      </c>
      <c r="C31" s="3" t="s">
        <v>367</v>
      </c>
      <c r="D31" s="2" t="s">
        <v>361</v>
      </c>
      <c r="E31" s="2" t="s">
        <v>362</v>
      </c>
      <c r="F31" s="5"/>
      <c r="G31" t="s">
        <v>113</v>
      </c>
      <c r="M31" t="s">
        <v>91</v>
      </c>
      <c r="N31" t="s">
        <v>363</v>
      </c>
      <c r="O31" s="2">
        <v>7</v>
      </c>
      <c r="P31" t="s">
        <v>92</v>
      </c>
      <c r="Q31" s="2"/>
      <c r="R31" t="s">
        <v>364</v>
      </c>
    </row>
    <row r="32" spans="1:19" x14ac:dyDescent="0.25">
      <c r="A32" t="s">
        <v>43</v>
      </c>
      <c r="B32" t="s">
        <v>365</v>
      </c>
      <c r="C32" s="2" t="s">
        <v>366</v>
      </c>
      <c r="D32" s="3" t="s">
        <v>368</v>
      </c>
      <c r="E32" s="2" t="s">
        <v>369</v>
      </c>
      <c r="F32" s="5" t="s">
        <v>370</v>
      </c>
      <c r="I32" t="s">
        <v>371</v>
      </c>
      <c r="J32" t="s">
        <v>372</v>
      </c>
      <c r="M32" t="s">
        <v>73</v>
      </c>
      <c r="N32" t="s">
        <v>373</v>
      </c>
      <c r="O32" s="2">
        <v>8</v>
      </c>
      <c r="P32" t="s">
        <v>374</v>
      </c>
      <c r="Q32" s="2"/>
      <c r="R32" t="s">
        <v>375</v>
      </c>
    </row>
    <row r="33" spans="1:18" x14ac:dyDescent="0.25">
      <c r="A33" t="s">
        <v>456</v>
      </c>
      <c r="B33" t="s">
        <v>26</v>
      </c>
      <c r="C33" s="2" t="s">
        <v>457</v>
      </c>
      <c r="D33" s="2" t="s">
        <v>458</v>
      </c>
      <c r="E33" s="2" t="s">
        <v>464</v>
      </c>
      <c r="F33" s="5" t="s">
        <v>459</v>
      </c>
      <c r="G33" t="s">
        <v>344</v>
      </c>
      <c r="M33" t="s">
        <v>220</v>
      </c>
      <c r="O33" s="2">
        <v>5</v>
      </c>
      <c r="P33" t="s">
        <v>460</v>
      </c>
      <c r="Q33" s="2">
        <v>49</v>
      </c>
      <c r="R33" t="s">
        <v>461</v>
      </c>
    </row>
    <row r="34" spans="1:18" x14ac:dyDescent="0.25">
      <c r="A34" t="s">
        <v>462</v>
      </c>
      <c r="B34" t="s">
        <v>463</v>
      </c>
      <c r="C34" s="2" t="s">
        <v>303</v>
      </c>
      <c r="D34" s="2" t="s">
        <v>242</v>
      </c>
      <c r="E34" s="2"/>
      <c r="F34" s="5"/>
      <c r="G34" t="s">
        <v>465</v>
      </c>
      <c r="H34" t="s">
        <v>397</v>
      </c>
      <c r="L34" t="s">
        <v>466</v>
      </c>
      <c r="M34" t="s">
        <v>73</v>
      </c>
      <c r="O34" s="2">
        <v>5</v>
      </c>
      <c r="P34" t="s">
        <v>467</v>
      </c>
      <c r="Q34" s="2">
        <v>33</v>
      </c>
      <c r="R34" t="s">
        <v>469</v>
      </c>
    </row>
    <row r="35" spans="1:18" x14ac:dyDescent="0.25">
      <c r="A35" t="s">
        <v>32</v>
      </c>
      <c r="B35" t="s">
        <v>78</v>
      </c>
      <c r="C35" s="2" t="s">
        <v>472</v>
      </c>
      <c r="D35" s="3" t="s">
        <v>473</v>
      </c>
      <c r="E35" s="2"/>
      <c r="F35" s="5"/>
      <c r="M35" t="s">
        <v>474</v>
      </c>
      <c r="O35" s="2">
        <v>3</v>
      </c>
      <c r="Q35" s="2">
        <v>50</v>
      </c>
      <c r="R35" t="s">
        <v>475</v>
      </c>
    </row>
    <row r="36" spans="1:18" x14ac:dyDescent="0.25">
      <c r="A36" t="s">
        <v>32</v>
      </c>
      <c r="B36" t="s">
        <v>245</v>
      </c>
      <c r="C36" s="2" t="s">
        <v>476</v>
      </c>
      <c r="D36" s="2" t="s">
        <v>477</v>
      </c>
      <c r="E36" s="2" t="s">
        <v>478</v>
      </c>
      <c r="F36" s="5"/>
      <c r="G36" t="s">
        <v>479</v>
      </c>
      <c r="M36" t="s">
        <v>480</v>
      </c>
      <c r="O36" s="2">
        <v>8</v>
      </c>
      <c r="Q36" s="2"/>
      <c r="R36" t="s">
        <v>481</v>
      </c>
    </row>
    <row r="37" spans="1:18" x14ac:dyDescent="0.25">
      <c r="A37" t="s">
        <v>412</v>
      </c>
      <c r="B37" t="s">
        <v>49</v>
      </c>
      <c r="C37" s="2" t="s">
        <v>524</v>
      </c>
      <c r="D37" s="2" t="s">
        <v>525</v>
      </c>
      <c r="E37" s="2" t="s">
        <v>526</v>
      </c>
      <c r="F37" s="5"/>
      <c r="G37" t="s">
        <v>527</v>
      </c>
      <c r="H37" t="s">
        <v>528</v>
      </c>
      <c r="J37" t="s">
        <v>528</v>
      </c>
      <c r="M37" t="s">
        <v>529</v>
      </c>
      <c r="N37" t="s">
        <v>530</v>
      </c>
      <c r="O37" s="2">
        <v>12</v>
      </c>
      <c r="P37" t="s">
        <v>531</v>
      </c>
      <c r="Q37" s="2"/>
    </row>
    <row r="38" spans="1:18" x14ac:dyDescent="0.25">
      <c r="A38" t="s">
        <v>532</v>
      </c>
      <c r="B38" t="s">
        <v>533</v>
      </c>
      <c r="C38" s="2" t="s">
        <v>534</v>
      </c>
      <c r="D38" s="2" t="s">
        <v>535</v>
      </c>
      <c r="E38" s="2" t="s">
        <v>536</v>
      </c>
      <c r="F38" s="5"/>
      <c r="G38" t="s">
        <v>370</v>
      </c>
      <c r="M38" t="s">
        <v>537</v>
      </c>
      <c r="O38" s="2">
        <v>3</v>
      </c>
      <c r="P38" t="s">
        <v>224</v>
      </c>
      <c r="Q38" s="2">
        <v>30</v>
      </c>
      <c r="R38" t="s">
        <v>538</v>
      </c>
    </row>
    <row r="39" spans="1:18" x14ac:dyDescent="0.25">
      <c r="A39" t="s">
        <v>193</v>
      </c>
      <c r="B39" t="s">
        <v>65</v>
      </c>
      <c r="C39" s="2" t="s">
        <v>539</v>
      </c>
      <c r="D39" s="2" t="s">
        <v>540</v>
      </c>
      <c r="E39" s="2" t="s">
        <v>541</v>
      </c>
      <c r="F39" s="5"/>
      <c r="M39" t="s">
        <v>107</v>
      </c>
      <c r="O39" s="2">
        <v>7</v>
      </c>
      <c r="P39" t="s">
        <v>75</v>
      </c>
      <c r="Q39" s="2"/>
      <c r="R39" t="s">
        <v>542</v>
      </c>
    </row>
    <row r="40" spans="1:18" x14ac:dyDescent="0.25">
      <c r="A40" t="s">
        <v>193</v>
      </c>
      <c r="B40" t="s">
        <v>78</v>
      </c>
      <c r="C40" s="2"/>
      <c r="D40" s="2" t="s">
        <v>543</v>
      </c>
      <c r="E40" s="2" t="s">
        <v>544</v>
      </c>
      <c r="F40" s="5"/>
      <c r="M40" t="s">
        <v>107</v>
      </c>
      <c r="O40" s="2">
        <v>3</v>
      </c>
      <c r="P40" t="s">
        <v>545</v>
      </c>
      <c r="Q40" s="2"/>
      <c r="R40" t="s">
        <v>552</v>
      </c>
    </row>
    <row r="41" spans="1:18" x14ac:dyDescent="0.25">
      <c r="A41" t="s">
        <v>546</v>
      </c>
      <c r="B41" t="s">
        <v>78</v>
      </c>
      <c r="C41" s="2" t="s">
        <v>547</v>
      </c>
      <c r="D41" s="2" t="s">
        <v>548</v>
      </c>
      <c r="E41" s="2" t="s">
        <v>549</v>
      </c>
      <c r="F41" s="5"/>
      <c r="G41" t="s">
        <v>278</v>
      </c>
      <c r="M41" t="s">
        <v>550</v>
      </c>
      <c r="O41" s="2">
        <v>12</v>
      </c>
      <c r="P41" t="s">
        <v>224</v>
      </c>
      <c r="Q41" s="2"/>
      <c r="R41" t="s">
        <v>551</v>
      </c>
    </row>
    <row r="42" spans="1:18" x14ac:dyDescent="0.25">
      <c r="A42" t="s">
        <v>77</v>
      </c>
      <c r="B42" t="s">
        <v>553</v>
      </c>
      <c r="C42" s="2" t="s">
        <v>554</v>
      </c>
      <c r="D42" s="2" t="s">
        <v>555</v>
      </c>
      <c r="E42" s="2" t="s">
        <v>556</v>
      </c>
      <c r="F42" s="5" t="s">
        <v>80</v>
      </c>
      <c r="M42" t="s">
        <v>220</v>
      </c>
      <c r="O42" s="2">
        <v>6</v>
      </c>
      <c r="P42" t="s">
        <v>42</v>
      </c>
      <c r="Q42" s="2"/>
      <c r="R42" t="s">
        <v>557</v>
      </c>
    </row>
    <row r="43" spans="1:18" x14ac:dyDescent="0.25">
      <c r="A43" t="s">
        <v>103</v>
      </c>
      <c r="B43" t="s">
        <v>365</v>
      </c>
      <c r="C43" s="2"/>
      <c r="D43" s="4" t="s">
        <v>558</v>
      </c>
      <c r="E43" s="3">
        <v>43458</v>
      </c>
      <c r="F43" s="5"/>
      <c r="M43" t="s">
        <v>559</v>
      </c>
      <c r="O43" s="2">
        <v>9</v>
      </c>
      <c r="Q43" s="2"/>
      <c r="R43" t="s">
        <v>560</v>
      </c>
    </row>
    <row r="44" spans="1:18" x14ac:dyDescent="0.25">
      <c r="A44" t="s">
        <v>32</v>
      </c>
      <c r="B44" t="s">
        <v>571</v>
      </c>
      <c r="C44" s="2" t="s">
        <v>572</v>
      </c>
      <c r="D44" s="2" t="s">
        <v>573</v>
      </c>
      <c r="E44" s="2" t="s">
        <v>574</v>
      </c>
      <c r="F44" s="5"/>
      <c r="M44" t="s">
        <v>575</v>
      </c>
      <c r="O44" s="2">
        <v>3</v>
      </c>
      <c r="P44" t="s">
        <v>576</v>
      </c>
      <c r="Q44" s="2">
        <v>45</v>
      </c>
      <c r="R44" s="5" t="s">
        <v>959</v>
      </c>
    </row>
    <row r="45" spans="1:18" x14ac:dyDescent="0.25">
      <c r="A45" t="s">
        <v>133</v>
      </c>
      <c r="B45" t="s">
        <v>26</v>
      </c>
      <c r="C45" s="2" t="s">
        <v>577</v>
      </c>
      <c r="D45" s="2" t="s">
        <v>578</v>
      </c>
      <c r="E45" s="2" t="s">
        <v>579</v>
      </c>
      <c r="F45" s="5" t="s">
        <v>182</v>
      </c>
      <c r="G45" t="s">
        <v>183</v>
      </c>
      <c r="K45" t="s">
        <v>30</v>
      </c>
      <c r="L45" t="s">
        <v>580</v>
      </c>
      <c r="M45" t="s">
        <v>581</v>
      </c>
      <c r="O45" s="2">
        <v>5</v>
      </c>
      <c r="P45" t="s">
        <v>185</v>
      </c>
      <c r="Q45" s="2">
        <v>41</v>
      </c>
      <c r="R45" s="5" t="s">
        <v>960</v>
      </c>
    </row>
    <row r="46" spans="1:18" x14ac:dyDescent="0.25">
      <c r="A46" t="s">
        <v>582</v>
      </c>
      <c r="B46" t="s">
        <v>194</v>
      </c>
      <c r="C46" s="2" t="s">
        <v>583</v>
      </c>
      <c r="D46" s="2" t="s">
        <v>584</v>
      </c>
      <c r="E46" s="2" t="s">
        <v>585</v>
      </c>
      <c r="F46" s="5" t="s">
        <v>136</v>
      </c>
      <c r="G46" t="s">
        <v>295</v>
      </c>
      <c r="K46" t="s">
        <v>295</v>
      </c>
      <c r="M46" t="s">
        <v>229</v>
      </c>
      <c r="O46" s="2">
        <v>5</v>
      </c>
      <c r="P46" t="s">
        <v>42</v>
      </c>
      <c r="Q46" s="2"/>
      <c r="R46" s="5" t="s">
        <v>961</v>
      </c>
    </row>
    <row r="47" spans="1:18" x14ac:dyDescent="0.25">
      <c r="A47" t="s">
        <v>216</v>
      </c>
      <c r="B47" t="s">
        <v>78</v>
      </c>
      <c r="C47" s="2"/>
      <c r="D47" s="2" t="s">
        <v>586</v>
      </c>
      <c r="E47" s="2" t="s">
        <v>587</v>
      </c>
      <c r="F47" s="5"/>
      <c r="G47" t="s">
        <v>98</v>
      </c>
      <c r="M47" t="s">
        <v>53</v>
      </c>
      <c r="O47" s="2">
        <v>5</v>
      </c>
      <c r="P47" t="s">
        <v>588</v>
      </c>
      <c r="Q47" s="2"/>
      <c r="R47" s="5" t="s">
        <v>962</v>
      </c>
    </row>
    <row r="48" spans="1:18" x14ac:dyDescent="0.25">
      <c r="A48" t="s">
        <v>589</v>
      </c>
      <c r="B48" t="s">
        <v>571</v>
      </c>
      <c r="C48" s="2"/>
      <c r="D48" s="2" t="s">
        <v>590</v>
      </c>
      <c r="E48" s="3"/>
      <c r="F48" s="5"/>
      <c r="M48" t="s">
        <v>220</v>
      </c>
      <c r="O48" s="2">
        <v>3</v>
      </c>
      <c r="P48" t="s">
        <v>224</v>
      </c>
      <c r="Q48" s="2">
        <v>33</v>
      </c>
      <c r="R48" s="5" t="s">
        <v>963</v>
      </c>
    </row>
    <row r="49" spans="1:18" x14ac:dyDescent="0.25">
      <c r="A49" t="s">
        <v>133</v>
      </c>
      <c r="B49" t="s">
        <v>26</v>
      </c>
      <c r="C49" s="2" t="s">
        <v>591</v>
      </c>
      <c r="D49" s="2" t="s">
        <v>592</v>
      </c>
      <c r="E49" s="2" t="s">
        <v>593</v>
      </c>
      <c r="F49" s="5"/>
      <c r="M49" t="s">
        <v>273</v>
      </c>
      <c r="O49" s="2">
        <v>3</v>
      </c>
      <c r="P49" t="s">
        <v>594</v>
      </c>
      <c r="Q49" s="2"/>
      <c r="R49" s="5" t="s">
        <v>964</v>
      </c>
    </row>
    <row r="50" spans="1:18" x14ac:dyDescent="0.25">
      <c r="A50" t="s">
        <v>595</v>
      </c>
      <c r="B50" t="s">
        <v>194</v>
      </c>
      <c r="C50" s="2" t="s">
        <v>596</v>
      </c>
      <c r="D50" s="2" t="s">
        <v>342</v>
      </c>
      <c r="E50" s="2" t="s">
        <v>597</v>
      </c>
      <c r="F50" s="5" t="s">
        <v>182</v>
      </c>
      <c r="G50" t="s">
        <v>598</v>
      </c>
      <c r="K50" t="s">
        <v>599</v>
      </c>
      <c r="M50" t="s">
        <v>73</v>
      </c>
      <c r="N50" t="s">
        <v>600</v>
      </c>
      <c r="O50" s="2">
        <v>7</v>
      </c>
      <c r="Q50" s="2"/>
      <c r="R50" s="5" t="s">
        <v>965</v>
      </c>
    </row>
    <row r="51" spans="1:18" x14ac:dyDescent="0.25">
      <c r="A51" t="s">
        <v>48</v>
      </c>
      <c r="B51" t="s">
        <v>601</v>
      </c>
      <c r="C51" s="2"/>
      <c r="D51" s="2" t="s">
        <v>602</v>
      </c>
      <c r="E51" s="2" t="s">
        <v>603</v>
      </c>
      <c r="F51" s="5"/>
      <c r="M51" t="s">
        <v>73</v>
      </c>
      <c r="O51" s="2">
        <v>3</v>
      </c>
      <c r="Q51" s="2"/>
      <c r="R51" s="5" t="s">
        <v>966</v>
      </c>
    </row>
    <row r="52" spans="1:18" x14ac:dyDescent="0.25">
      <c r="A52" t="s">
        <v>604</v>
      </c>
      <c r="B52" t="s">
        <v>78</v>
      </c>
      <c r="C52" s="2" t="s">
        <v>605</v>
      </c>
      <c r="D52" s="2" t="s">
        <v>458</v>
      </c>
      <c r="E52" s="2" t="s">
        <v>606</v>
      </c>
      <c r="F52" s="5" t="s">
        <v>80</v>
      </c>
      <c r="G52" t="s">
        <v>295</v>
      </c>
      <c r="M52" t="s">
        <v>607</v>
      </c>
      <c r="O52" s="2">
        <v>6</v>
      </c>
      <c r="Q52" s="2"/>
      <c r="R52" s="5" t="s">
        <v>967</v>
      </c>
    </row>
    <row r="53" spans="1:18" x14ac:dyDescent="0.25">
      <c r="A53" t="s">
        <v>32</v>
      </c>
      <c r="B53" t="s">
        <v>78</v>
      </c>
      <c r="C53" s="2" t="s">
        <v>608</v>
      </c>
      <c r="D53" s="2" t="s">
        <v>609</v>
      </c>
      <c r="E53" s="2" t="s">
        <v>610</v>
      </c>
      <c r="F53" s="5" t="s">
        <v>611</v>
      </c>
      <c r="M53" t="s">
        <v>581</v>
      </c>
      <c r="O53" s="2">
        <v>3</v>
      </c>
      <c r="P53" t="s">
        <v>224</v>
      </c>
      <c r="Q53" s="2"/>
      <c r="R53" s="5" t="s">
        <v>968</v>
      </c>
    </row>
    <row r="54" spans="1:18" x14ac:dyDescent="0.25">
      <c r="A54" t="s">
        <v>133</v>
      </c>
      <c r="B54" t="s">
        <v>612</v>
      </c>
      <c r="C54" s="2" t="s">
        <v>613</v>
      </c>
      <c r="D54" s="2" t="s">
        <v>614</v>
      </c>
      <c r="E54" s="2" t="s">
        <v>615</v>
      </c>
      <c r="F54" s="5" t="s">
        <v>616</v>
      </c>
      <c r="M54" t="s">
        <v>581</v>
      </c>
      <c r="O54" s="2">
        <v>3</v>
      </c>
      <c r="Q54" s="2"/>
      <c r="R54" s="5" t="s">
        <v>969</v>
      </c>
    </row>
    <row r="55" spans="1:18" x14ac:dyDescent="0.25">
      <c r="A55" t="s">
        <v>617</v>
      </c>
      <c r="B55" t="s">
        <v>226</v>
      </c>
      <c r="C55" s="2" t="s">
        <v>618</v>
      </c>
      <c r="D55" s="2" t="s">
        <v>619</v>
      </c>
      <c r="E55" s="2" t="s">
        <v>620</v>
      </c>
      <c r="F55" s="5"/>
      <c r="G55" t="s">
        <v>621</v>
      </c>
      <c r="M55" t="s">
        <v>73</v>
      </c>
      <c r="O55" s="2">
        <v>9</v>
      </c>
      <c r="P55" t="s">
        <v>622</v>
      </c>
      <c r="Q55" s="2"/>
      <c r="R55" s="5" t="s">
        <v>970</v>
      </c>
    </row>
    <row r="56" spans="1:18" x14ac:dyDescent="0.25">
      <c r="A56" t="s">
        <v>595</v>
      </c>
      <c r="B56" t="s">
        <v>365</v>
      </c>
      <c r="C56" s="2" t="s">
        <v>623</v>
      </c>
      <c r="D56" s="2" t="s">
        <v>624</v>
      </c>
      <c r="E56" s="2" t="s">
        <v>625</v>
      </c>
      <c r="F56" s="5" t="s">
        <v>37</v>
      </c>
      <c r="G56" t="s">
        <v>271</v>
      </c>
      <c r="M56" t="s">
        <v>73</v>
      </c>
      <c r="N56" t="s">
        <v>626</v>
      </c>
      <c r="O56" s="2">
        <v>8</v>
      </c>
      <c r="P56" t="s">
        <v>627</v>
      </c>
      <c r="Q56" s="2">
        <v>47</v>
      </c>
      <c r="R56" s="5" t="s">
        <v>971</v>
      </c>
    </row>
    <row r="57" spans="1:18" x14ac:dyDescent="0.25">
      <c r="A57" t="s">
        <v>231</v>
      </c>
      <c r="B57" t="s">
        <v>628</v>
      </c>
      <c r="C57" s="2" t="s">
        <v>629</v>
      </c>
      <c r="D57" s="2" t="s">
        <v>217</v>
      </c>
      <c r="E57" s="2" t="s">
        <v>630</v>
      </c>
      <c r="F57" s="5" t="s">
        <v>631</v>
      </c>
      <c r="H57" t="s">
        <v>70</v>
      </c>
      <c r="K57" t="s">
        <v>631</v>
      </c>
      <c r="M57" t="s">
        <v>439</v>
      </c>
      <c r="O57" s="2">
        <v>6</v>
      </c>
      <c r="Q57" s="2">
        <v>44</v>
      </c>
      <c r="R57" s="5" t="s">
        <v>972</v>
      </c>
    </row>
    <row r="58" spans="1:18" x14ac:dyDescent="0.25">
      <c r="A58" t="s">
        <v>595</v>
      </c>
      <c r="B58" t="s">
        <v>632</v>
      </c>
      <c r="C58" s="2" t="s">
        <v>633</v>
      </c>
      <c r="D58" s="2" t="s">
        <v>634</v>
      </c>
      <c r="E58" s="3">
        <v>30692</v>
      </c>
      <c r="F58" s="5"/>
      <c r="G58" t="s">
        <v>344</v>
      </c>
      <c r="H58" t="s">
        <v>168</v>
      </c>
      <c r="J58" t="s">
        <v>635</v>
      </c>
      <c r="K58" t="s">
        <v>344</v>
      </c>
      <c r="M58" t="s">
        <v>107</v>
      </c>
      <c r="N58" t="s">
        <v>636</v>
      </c>
      <c r="O58" s="2">
        <v>6</v>
      </c>
      <c r="P58" t="s">
        <v>42</v>
      </c>
      <c r="Q58" s="2"/>
      <c r="R58" s="5" t="s">
        <v>973</v>
      </c>
    </row>
    <row r="59" spans="1:18" x14ac:dyDescent="0.25">
      <c r="A59" t="s">
        <v>140</v>
      </c>
      <c r="B59" t="s">
        <v>49</v>
      </c>
      <c r="C59" s="2"/>
      <c r="D59" s="3" t="s">
        <v>637</v>
      </c>
      <c r="E59" s="3" t="s">
        <v>638</v>
      </c>
      <c r="F59" s="5"/>
      <c r="M59" t="s">
        <v>639</v>
      </c>
      <c r="O59" s="2">
        <v>4</v>
      </c>
      <c r="Q59" s="2"/>
      <c r="R59" s="5" t="s">
        <v>974</v>
      </c>
    </row>
    <row r="60" spans="1:18" x14ac:dyDescent="0.25">
      <c r="A60" t="s">
        <v>640</v>
      </c>
      <c r="B60" t="s">
        <v>641</v>
      </c>
      <c r="C60" s="2"/>
      <c r="D60" s="2" t="s">
        <v>642</v>
      </c>
      <c r="E60" s="2" t="s">
        <v>643</v>
      </c>
      <c r="F60" s="5" t="s">
        <v>644</v>
      </c>
      <c r="O60" s="2">
        <v>3</v>
      </c>
      <c r="P60" t="s">
        <v>645</v>
      </c>
      <c r="Q60" s="2"/>
      <c r="R60" s="5" t="s">
        <v>975</v>
      </c>
    </row>
    <row r="61" spans="1:18" x14ac:dyDescent="0.25">
      <c r="A61" t="s">
        <v>32</v>
      </c>
      <c r="B61" t="s">
        <v>646</v>
      </c>
      <c r="C61" s="2" t="s">
        <v>647</v>
      </c>
      <c r="D61" s="2" t="s">
        <v>648</v>
      </c>
      <c r="E61" s="2" t="s">
        <v>649</v>
      </c>
      <c r="F61" s="5" t="s">
        <v>344</v>
      </c>
      <c r="M61" t="s">
        <v>74</v>
      </c>
      <c r="O61" s="2">
        <v>3</v>
      </c>
      <c r="P61" t="s">
        <v>460</v>
      </c>
      <c r="Q61" s="2"/>
      <c r="R61" s="5" t="s">
        <v>976</v>
      </c>
    </row>
    <row r="62" spans="1:18" x14ac:dyDescent="0.25">
      <c r="A62" t="s">
        <v>351</v>
      </c>
      <c r="B62" t="s">
        <v>78</v>
      </c>
      <c r="C62" s="2" t="s">
        <v>650</v>
      </c>
      <c r="D62" s="2" t="s">
        <v>651</v>
      </c>
      <c r="E62" s="2" t="s">
        <v>652</v>
      </c>
      <c r="F62" s="5"/>
      <c r="M62" t="s">
        <v>73</v>
      </c>
      <c r="O62" s="2">
        <v>3</v>
      </c>
      <c r="P62" t="s">
        <v>356</v>
      </c>
      <c r="Q62" s="2"/>
      <c r="R62" s="5" t="s">
        <v>977</v>
      </c>
    </row>
    <row r="63" spans="1:18" x14ac:dyDescent="0.25">
      <c r="A63" t="s">
        <v>32</v>
      </c>
      <c r="B63" t="s">
        <v>78</v>
      </c>
      <c r="C63" s="4" t="s">
        <v>653</v>
      </c>
      <c r="D63" s="2" t="s">
        <v>654</v>
      </c>
      <c r="E63" s="2" t="s">
        <v>655</v>
      </c>
      <c r="F63" s="5" t="s">
        <v>278</v>
      </c>
      <c r="G63" t="s">
        <v>656</v>
      </c>
      <c r="H63" t="s">
        <v>410</v>
      </c>
      <c r="I63" t="s">
        <v>657</v>
      </c>
      <c r="J63" t="s">
        <v>39</v>
      </c>
      <c r="M63" t="s">
        <v>392</v>
      </c>
      <c r="N63" t="s">
        <v>658</v>
      </c>
      <c r="O63" s="2">
        <v>3</v>
      </c>
      <c r="P63" t="s">
        <v>224</v>
      </c>
      <c r="Q63" s="2">
        <v>47</v>
      </c>
      <c r="R63" s="5" t="s">
        <v>978</v>
      </c>
    </row>
    <row r="64" spans="1:18" x14ac:dyDescent="0.25">
      <c r="A64" t="s">
        <v>282</v>
      </c>
      <c r="B64" t="s">
        <v>659</v>
      </c>
      <c r="C64" s="2" t="s">
        <v>660</v>
      </c>
      <c r="D64" s="2" t="s">
        <v>661</v>
      </c>
      <c r="E64" s="2" t="s">
        <v>662</v>
      </c>
      <c r="F64" s="5" t="s">
        <v>663</v>
      </c>
      <c r="K64" t="s">
        <v>344</v>
      </c>
      <c r="M64" t="s">
        <v>53</v>
      </c>
      <c r="N64" t="s">
        <v>664</v>
      </c>
      <c r="O64" s="2">
        <v>6</v>
      </c>
      <c r="P64" t="s">
        <v>665</v>
      </c>
      <c r="Q64" s="2"/>
      <c r="R64" s="5" t="s">
        <v>979</v>
      </c>
    </row>
    <row r="65" spans="1:18" x14ac:dyDescent="0.25">
      <c r="A65" t="s">
        <v>293</v>
      </c>
      <c r="B65" t="s">
        <v>666</v>
      </c>
      <c r="C65" s="2" t="s">
        <v>667</v>
      </c>
      <c r="D65" s="2" t="s">
        <v>668</v>
      </c>
      <c r="E65" s="2" t="s">
        <v>669</v>
      </c>
      <c r="F65" s="5"/>
      <c r="G65" t="s">
        <v>30</v>
      </c>
      <c r="H65" t="s">
        <v>279</v>
      </c>
      <c r="M65" t="s">
        <v>670</v>
      </c>
      <c r="N65" t="s">
        <v>435</v>
      </c>
      <c r="O65" s="2">
        <v>4</v>
      </c>
      <c r="P65" t="s">
        <v>671</v>
      </c>
      <c r="Q65" s="2">
        <v>44</v>
      </c>
      <c r="R65" s="5" t="s">
        <v>980</v>
      </c>
    </row>
    <row r="66" spans="1:18" x14ac:dyDescent="0.25">
      <c r="A66" t="s">
        <v>595</v>
      </c>
      <c r="B66" t="s">
        <v>628</v>
      </c>
      <c r="C66" s="2" t="s">
        <v>672</v>
      </c>
      <c r="D66" s="2" t="s">
        <v>673</v>
      </c>
      <c r="E66" s="2" t="s">
        <v>674</v>
      </c>
      <c r="F66" s="5"/>
      <c r="H66" s="2" t="s">
        <v>675</v>
      </c>
      <c r="M66" t="s">
        <v>53</v>
      </c>
      <c r="O66" s="2">
        <v>3</v>
      </c>
      <c r="P66" t="s">
        <v>676</v>
      </c>
      <c r="Q66" s="2">
        <v>35</v>
      </c>
      <c r="R66" s="5" t="s">
        <v>977</v>
      </c>
    </row>
    <row r="67" spans="1:18" x14ac:dyDescent="0.25">
      <c r="A67" t="s">
        <v>677</v>
      </c>
      <c r="B67" t="s">
        <v>678</v>
      </c>
      <c r="C67" s="2" t="s">
        <v>679</v>
      </c>
      <c r="D67" s="2" t="s">
        <v>680</v>
      </c>
      <c r="E67" s="2" t="s">
        <v>681</v>
      </c>
      <c r="F67" s="5"/>
      <c r="G67" s="2" t="s">
        <v>682</v>
      </c>
      <c r="M67" t="s">
        <v>523</v>
      </c>
      <c r="N67" t="s">
        <v>683</v>
      </c>
      <c r="O67" s="2">
        <v>8</v>
      </c>
      <c r="Q67" s="2">
        <v>53</v>
      </c>
      <c r="R67" s="5" t="s">
        <v>981</v>
      </c>
    </row>
    <row r="68" spans="1:18" x14ac:dyDescent="0.25">
      <c r="A68" t="s">
        <v>684</v>
      </c>
      <c r="B68" t="s">
        <v>57</v>
      </c>
      <c r="C68" s="2" t="s">
        <v>685</v>
      </c>
      <c r="D68" s="2" t="s">
        <v>686</v>
      </c>
      <c r="E68" s="2" t="s">
        <v>687</v>
      </c>
      <c r="F68" s="5" t="s">
        <v>370</v>
      </c>
      <c r="M68" t="s">
        <v>73</v>
      </c>
      <c r="N68" t="s">
        <v>688</v>
      </c>
      <c r="O68" s="2">
        <v>5</v>
      </c>
      <c r="P68" t="s">
        <v>689</v>
      </c>
      <c r="Q68" s="2"/>
      <c r="R68" s="5" t="s">
        <v>982</v>
      </c>
    </row>
    <row r="69" spans="1:18" x14ac:dyDescent="0.25">
      <c r="A69" t="s">
        <v>690</v>
      </c>
      <c r="B69" t="s">
        <v>205</v>
      </c>
      <c r="C69" s="2" t="s">
        <v>691</v>
      </c>
      <c r="D69" s="2" t="s">
        <v>609</v>
      </c>
      <c r="E69" s="2" t="s">
        <v>692</v>
      </c>
      <c r="F69" s="5" t="s">
        <v>598</v>
      </c>
      <c r="M69" t="s">
        <v>280</v>
      </c>
      <c r="O69" s="2">
        <v>4</v>
      </c>
      <c r="P69" t="s">
        <v>693</v>
      </c>
      <c r="Q69" s="2"/>
      <c r="R69" s="5" t="s">
        <v>983</v>
      </c>
    </row>
    <row r="70" spans="1:18" x14ac:dyDescent="0.25">
      <c r="A70" t="s">
        <v>442</v>
      </c>
      <c r="B70" t="s">
        <v>78</v>
      </c>
      <c r="C70" s="2" t="s">
        <v>694</v>
      </c>
      <c r="D70" s="2" t="s">
        <v>673</v>
      </c>
      <c r="E70" s="2" t="s">
        <v>695</v>
      </c>
      <c r="F70" s="5"/>
      <c r="H70" s="2" t="s">
        <v>279</v>
      </c>
      <c r="M70" t="s">
        <v>73</v>
      </c>
      <c r="O70" s="2">
        <v>3</v>
      </c>
      <c r="P70" t="s">
        <v>696</v>
      </c>
      <c r="Q70" s="2"/>
      <c r="R70" s="5" t="s">
        <v>984</v>
      </c>
    </row>
    <row r="71" spans="1:18" x14ac:dyDescent="0.25">
      <c r="A71" t="s">
        <v>421</v>
      </c>
      <c r="B71" t="s">
        <v>697</v>
      </c>
      <c r="C71" s="2" t="s">
        <v>698</v>
      </c>
      <c r="D71" s="2" t="s">
        <v>188</v>
      </c>
      <c r="E71" s="2" t="s">
        <v>699</v>
      </c>
      <c r="F71" s="5"/>
      <c r="M71" t="s">
        <v>700</v>
      </c>
      <c r="O71" s="2">
        <v>3</v>
      </c>
      <c r="P71" t="s">
        <v>701</v>
      </c>
      <c r="Q71" s="2"/>
      <c r="R71" s="5" t="s">
        <v>985</v>
      </c>
    </row>
    <row r="72" spans="1:18" x14ac:dyDescent="0.25">
      <c r="A72" t="s">
        <v>640</v>
      </c>
      <c r="B72" t="s">
        <v>78</v>
      </c>
      <c r="C72" s="2" t="s">
        <v>702</v>
      </c>
      <c r="D72" s="2" t="s">
        <v>703</v>
      </c>
      <c r="E72" s="2" t="s">
        <v>704</v>
      </c>
      <c r="F72" s="5" t="s">
        <v>370</v>
      </c>
      <c r="M72" t="s">
        <v>73</v>
      </c>
      <c r="O72" s="2">
        <v>12</v>
      </c>
      <c r="P72" t="s">
        <v>705</v>
      </c>
      <c r="Q72" s="2"/>
      <c r="R72" s="5" t="s">
        <v>986</v>
      </c>
    </row>
    <row r="73" spans="1:18" x14ac:dyDescent="0.25">
      <c r="A73" t="s">
        <v>133</v>
      </c>
      <c r="B73" t="s">
        <v>232</v>
      </c>
      <c r="C73" s="2" t="s">
        <v>706</v>
      </c>
      <c r="D73" s="2" t="s">
        <v>707</v>
      </c>
      <c r="E73" s="2" t="s">
        <v>708</v>
      </c>
      <c r="F73" s="5" t="s">
        <v>459</v>
      </c>
      <c r="M73" t="s">
        <v>73</v>
      </c>
      <c r="O73" s="2">
        <v>3</v>
      </c>
      <c r="P73" t="s">
        <v>689</v>
      </c>
      <c r="Q73" s="2"/>
      <c r="R73" s="5" t="s">
        <v>987</v>
      </c>
    </row>
    <row r="74" spans="1:18" x14ac:dyDescent="0.25">
      <c r="A74" t="s">
        <v>412</v>
      </c>
      <c r="B74" t="s">
        <v>709</v>
      </c>
      <c r="C74" s="2" t="s">
        <v>710</v>
      </c>
      <c r="D74" s="2"/>
      <c r="E74" s="2"/>
      <c r="F74" s="5"/>
      <c r="G74" t="s">
        <v>69</v>
      </c>
      <c r="M74" t="s">
        <v>220</v>
      </c>
      <c r="O74" s="2">
        <v>3</v>
      </c>
      <c r="P74" t="s">
        <v>711</v>
      </c>
      <c r="Q74" s="2"/>
      <c r="R74" s="5" t="s">
        <v>988</v>
      </c>
    </row>
    <row r="75" spans="1:18" x14ac:dyDescent="0.25">
      <c r="A75" t="s">
        <v>712</v>
      </c>
      <c r="B75" t="s">
        <v>713</v>
      </c>
      <c r="C75" s="2" t="s">
        <v>714</v>
      </c>
      <c r="D75" s="2" t="s">
        <v>715</v>
      </c>
      <c r="E75" s="2" t="s">
        <v>716</v>
      </c>
      <c r="F75" s="5"/>
      <c r="M75" t="s">
        <v>717</v>
      </c>
      <c r="O75" s="2">
        <v>3</v>
      </c>
      <c r="P75" t="s">
        <v>588</v>
      </c>
      <c r="Q75" s="2"/>
      <c r="R75" s="5" t="s">
        <v>989</v>
      </c>
    </row>
    <row r="76" spans="1:18" x14ac:dyDescent="0.25">
      <c r="A76" t="s">
        <v>718</v>
      </c>
      <c r="B76" t="s">
        <v>194</v>
      </c>
      <c r="C76" s="2"/>
      <c r="D76" s="2" t="s">
        <v>719</v>
      </c>
      <c r="E76" s="2" t="s">
        <v>720</v>
      </c>
      <c r="F76" s="5"/>
      <c r="M76" t="s">
        <v>73</v>
      </c>
      <c r="O76" s="2">
        <v>7</v>
      </c>
      <c r="P76" t="s">
        <v>705</v>
      </c>
      <c r="Q76" s="2"/>
      <c r="R76" s="5" t="s">
        <v>990</v>
      </c>
    </row>
    <row r="77" spans="1:18" x14ac:dyDescent="0.25">
      <c r="A77" t="s">
        <v>412</v>
      </c>
      <c r="B77" t="s">
        <v>601</v>
      </c>
      <c r="C77" s="2"/>
      <c r="D77" s="2" t="s">
        <v>651</v>
      </c>
      <c r="E77" s="2" t="s">
        <v>721</v>
      </c>
      <c r="F77" s="5"/>
      <c r="G77" s="2" t="s">
        <v>682</v>
      </c>
      <c r="O77" s="2"/>
      <c r="P77" t="s">
        <v>701</v>
      </c>
      <c r="Q77" s="2"/>
      <c r="R77" s="5" t="s">
        <v>991</v>
      </c>
    </row>
    <row r="78" spans="1:18" x14ac:dyDescent="0.25">
      <c r="A78" t="s">
        <v>722</v>
      </c>
      <c r="B78" t="s">
        <v>78</v>
      </c>
      <c r="C78" s="2"/>
      <c r="D78" s="3">
        <v>10547</v>
      </c>
      <c r="E78" s="2" t="s">
        <v>723</v>
      </c>
      <c r="F78" s="5"/>
      <c r="M78" t="s">
        <v>724</v>
      </c>
      <c r="O78" s="2">
        <v>12</v>
      </c>
      <c r="Q78" s="2"/>
      <c r="R78" s="5" t="s">
        <v>992</v>
      </c>
    </row>
    <row r="79" spans="1:18" x14ac:dyDescent="0.25">
      <c r="A79" t="s">
        <v>64</v>
      </c>
      <c r="B79" t="s">
        <v>78</v>
      </c>
      <c r="C79" s="2" t="s">
        <v>725</v>
      </c>
      <c r="D79" s="2" t="s">
        <v>726</v>
      </c>
      <c r="E79" s="2"/>
      <c r="F79" s="5"/>
      <c r="G79" t="s">
        <v>89</v>
      </c>
      <c r="M79" t="s">
        <v>727</v>
      </c>
      <c r="O79" s="2">
        <v>6</v>
      </c>
      <c r="P79" t="s">
        <v>693</v>
      </c>
      <c r="Q79" s="2"/>
      <c r="R79" s="5" t="s">
        <v>993</v>
      </c>
    </row>
    <row r="80" spans="1:18" x14ac:dyDescent="0.25">
      <c r="A80" t="s">
        <v>140</v>
      </c>
      <c r="B80" t="s">
        <v>728</v>
      </c>
      <c r="C80" s="2" t="s">
        <v>729</v>
      </c>
      <c r="D80" s="2" t="s">
        <v>730</v>
      </c>
      <c r="E80" s="2" t="s">
        <v>731</v>
      </c>
      <c r="F80" s="5" t="s">
        <v>29</v>
      </c>
      <c r="J80" t="s">
        <v>272</v>
      </c>
      <c r="M80" t="s">
        <v>73</v>
      </c>
      <c r="N80" t="s">
        <v>732</v>
      </c>
      <c r="O80" s="2">
        <v>6</v>
      </c>
      <c r="Q80" s="2"/>
      <c r="R80" s="5" t="s">
        <v>994</v>
      </c>
    </row>
    <row r="81" spans="1:18" x14ac:dyDescent="0.25">
      <c r="A81" t="s">
        <v>412</v>
      </c>
      <c r="B81" t="s">
        <v>234</v>
      </c>
      <c r="C81" s="2"/>
      <c r="D81" s="2" t="s">
        <v>733</v>
      </c>
      <c r="E81" s="2" t="s">
        <v>734</v>
      </c>
      <c r="F81" s="5"/>
      <c r="J81" t="s">
        <v>735</v>
      </c>
      <c r="M81" t="s">
        <v>384</v>
      </c>
      <c r="O81" s="2"/>
      <c r="Q81" s="2"/>
      <c r="R81" s="5" t="s">
        <v>995</v>
      </c>
    </row>
    <row r="82" spans="1:18" x14ac:dyDescent="0.25">
      <c r="A82" t="s">
        <v>351</v>
      </c>
      <c r="B82" t="s">
        <v>241</v>
      </c>
      <c r="C82" s="2"/>
      <c r="D82" s="2" t="s">
        <v>736</v>
      </c>
      <c r="E82" s="2" t="s">
        <v>737</v>
      </c>
      <c r="F82" s="5"/>
      <c r="M82" t="s">
        <v>73</v>
      </c>
      <c r="O82" s="2"/>
      <c r="P82" t="s">
        <v>738</v>
      </c>
      <c r="Q82" s="2"/>
      <c r="R82" s="5" t="s">
        <v>996</v>
      </c>
    </row>
    <row r="83" spans="1:18" x14ac:dyDescent="0.25">
      <c r="A83" t="s">
        <v>739</v>
      </c>
      <c r="B83" t="s">
        <v>740</v>
      </c>
      <c r="C83" s="2" t="s">
        <v>741</v>
      </c>
      <c r="D83" s="2" t="s">
        <v>609</v>
      </c>
      <c r="E83" s="2" t="s">
        <v>742</v>
      </c>
      <c r="F83" s="5"/>
      <c r="M83" t="s">
        <v>229</v>
      </c>
      <c r="O83" s="2">
        <v>8</v>
      </c>
      <c r="P83" t="s">
        <v>743</v>
      </c>
      <c r="Q83" s="2"/>
      <c r="R83" s="5" t="s">
        <v>997</v>
      </c>
    </row>
    <row r="84" spans="1:18" x14ac:dyDescent="0.25">
      <c r="A84" t="s">
        <v>133</v>
      </c>
      <c r="B84" t="s">
        <v>744</v>
      </c>
      <c r="C84" s="2" t="s">
        <v>745</v>
      </c>
      <c r="D84" s="2" t="s">
        <v>746</v>
      </c>
      <c r="E84" s="2" t="s">
        <v>747</v>
      </c>
      <c r="F84" s="5"/>
      <c r="G84" t="s">
        <v>344</v>
      </c>
      <c r="L84" t="s">
        <v>748</v>
      </c>
      <c r="M84" t="s">
        <v>73</v>
      </c>
      <c r="O84" s="2">
        <v>7</v>
      </c>
      <c r="P84" t="s">
        <v>588</v>
      </c>
      <c r="Q84" s="2"/>
      <c r="R84" s="5" t="s">
        <v>998</v>
      </c>
    </row>
    <row r="85" spans="1:18" x14ac:dyDescent="0.25">
      <c r="A85" t="s">
        <v>749</v>
      </c>
      <c r="B85" t="s">
        <v>750</v>
      </c>
      <c r="C85" s="2" t="s">
        <v>751</v>
      </c>
      <c r="D85" s="2" t="s">
        <v>752</v>
      </c>
      <c r="E85" s="2" t="s">
        <v>753</v>
      </c>
      <c r="F85" s="5"/>
      <c r="O85" s="2">
        <v>12</v>
      </c>
      <c r="Q85" s="2"/>
      <c r="R85" s="5" t="s">
        <v>989</v>
      </c>
    </row>
    <row r="86" spans="1:18" x14ac:dyDescent="0.25">
      <c r="A86" t="s">
        <v>604</v>
      </c>
      <c r="B86" t="s">
        <v>65</v>
      </c>
      <c r="C86" s="2" t="s">
        <v>754</v>
      </c>
      <c r="D86" s="2" t="s">
        <v>668</v>
      </c>
      <c r="E86" s="2" t="s">
        <v>755</v>
      </c>
      <c r="F86" s="5" t="s">
        <v>756</v>
      </c>
      <c r="O86" s="2"/>
      <c r="Q86" s="2">
        <v>57</v>
      </c>
      <c r="R86" s="5" t="s">
        <v>999</v>
      </c>
    </row>
    <row r="87" spans="1:18" x14ac:dyDescent="0.25">
      <c r="A87" t="s">
        <v>412</v>
      </c>
      <c r="B87" t="s">
        <v>78</v>
      </c>
      <c r="C87" s="2" t="s">
        <v>757</v>
      </c>
      <c r="D87" s="2" t="s">
        <v>758</v>
      </c>
      <c r="E87" s="2" t="s">
        <v>759</v>
      </c>
      <c r="F87" s="5"/>
      <c r="M87" t="s">
        <v>518</v>
      </c>
      <c r="O87" s="2"/>
      <c r="P87" t="s">
        <v>760</v>
      </c>
      <c r="Q87" s="2"/>
      <c r="R87" s="5" t="s">
        <v>1000</v>
      </c>
    </row>
    <row r="88" spans="1:18" x14ac:dyDescent="0.25">
      <c r="A88" t="s">
        <v>595</v>
      </c>
      <c r="B88" t="s">
        <v>226</v>
      </c>
      <c r="C88" s="2" t="s">
        <v>761</v>
      </c>
      <c r="D88" s="2" t="s">
        <v>762</v>
      </c>
      <c r="E88" s="2" t="s">
        <v>763</v>
      </c>
      <c r="F88" s="5" t="s">
        <v>137</v>
      </c>
      <c r="G88" t="s">
        <v>764</v>
      </c>
      <c r="H88" t="s">
        <v>70</v>
      </c>
      <c r="M88" t="s">
        <v>273</v>
      </c>
      <c r="O88" s="2">
        <v>3</v>
      </c>
      <c r="Q88" s="2">
        <v>37</v>
      </c>
      <c r="R88" s="5" t="s">
        <v>1001</v>
      </c>
    </row>
    <row r="89" spans="1:18" x14ac:dyDescent="0.25">
      <c r="A89" t="s">
        <v>765</v>
      </c>
      <c r="B89" t="s">
        <v>766</v>
      </c>
      <c r="C89" s="2" t="s">
        <v>767</v>
      </c>
      <c r="D89" s="2" t="s">
        <v>642</v>
      </c>
      <c r="E89" s="2" t="s">
        <v>768</v>
      </c>
      <c r="F89" s="5"/>
      <c r="M89" t="s">
        <v>688</v>
      </c>
      <c r="O89" s="2"/>
      <c r="P89" t="s">
        <v>769</v>
      </c>
      <c r="Q89" s="2">
        <v>44</v>
      </c>
      <c r="R89" s="5" t="s">
        <v>1002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'dati martinitt 1800-1900'!F4:F89</xm:f>
              <xm:sqref>B120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6"/>
  <sheetViews>
    <sheetView workbookViewId="0">
      <selection activeCell="B107" sqref="B107"/>
    </sheetView>
  </sheetViews>
  <sheetFormatPr defaultRowHeight="15" x14ac:dyDescent="0.25"/>
  <cols>
    <col min="1" max="1" width="21.42578125" customWidth="1"/>
  </cols>
  <sheetData>
    <row r="2" spans="1:2" x14ac:dyDescent="0.25">
      <c r="A2" s="7" t="s">
        <v>1174</v>
      </c>
      <c r="B2" s="7" t="s">
        <v>1181</v>
      </c>
    </row>
    <row r="3" spans="1:2" x14ac:dyDescent="0.25">
      <c r="A3" s="13" t="s">
        <v>30</v>
      </c>
      <c r="B3" s="7">
        <v>3</v>
      </c>
    </row>
    <row r="4" spans="1:2" x14ac:dyDescent="0.25">
      <c r="A4" s="13" t="s">
        <v>37</v>
      </c>
      <c r="B4" s="7">
        <v>1</v>
      </c>
    </row>
    <row r="5" spans="1:2" x14ac:dyDescent="0.25">
      <c r="A5" s="13" t="s">
        <v>1180</v>
      </c>
      <c r="B5" s="7">
        <v>2</v>
      </c>
    </row>
    <row r="6" spans="1:2" x14ac:dyDescent="0.25">
      <c r="A6" s="13" t="s">
        <v>61</v>
      </c>
      <c r="B6" s="7">
        <v>3</v>
      </c>
    </row>
    <row r="7" spans="1:2" x14ac:dyDescent="0.25">
      <c r="A7" s="13" t="s">
        <v>69</v>
      </c>
      <c r="B7" s="7">
        <v>4</v>
      </c>
    </row>
    <row r="8" spans="1:2" x14ac:dyDescent="0.25">
      <c r="A8" s="7" t="s">
        <v>295</v>
      </c>
      <c r="B8" s="7">
        <v>3</v>
      </c>
    </row>
    <row r="9" spans="1:2" x14ac:dyDescent="0.25">
      <c r="A9" s="7" t="s">
        <v>344</v>
      </c>
      <c r="B9" s="7">
        <v>7</v>
      </c>
    </row>
    <row r="10" spans="1:2" x14ac:dyDescent="0.25">
      <c r="A10" s="13" t="s">
        <v>1179</v>
      </c>
      <c r="B10" s="7">
        <v>2</v>
      </c>
    </row>
    <row r="11" spans="1:2" x14ac:dyDescent="0.25">
      <c r="A11" s="13" t="s">
        <v>183</v>
      </c>
      <c r="B11" s="7">
        <v>2</v>
      </c>
    </row>
    <row r="12" spans="1:2" x14ac:dyDescent="0.25">
      <c r="A12" s="7" t="s">
        <v>631</v>
      </c>
      <c r="B12" s="7">
        <v>1</v>
      </c>
    </row>
    <row r="13" spans="1:2" x14ac:dyDescent="0.25">
      <c r="A13" s="13" t="s">
        <v>223</v>
      </c>
      <c r="B13" s="7">
        <v>1</v>
      </c>
    </row>
    <row r="14" spans="1:2" x14ac:dyDescent="0.25">
      <c r="A14" s="13" t="s">
        <v>228</v>
      </c>
      <c r="B14" s="7">
        <v>1</v>
      </c>
    </row>
    <row r="15" spans="1:2" x14ac:dyDescent="0.25">
      <c r="A15" s="13" t="s">
        <v>355</v>
      </c>
      <c r="B15" s="7">
        <v>1</v>
      </c>
    </row>
    <row r="16" spans="1:2" x14ac:dyDescent="0.25">
      <c r="A16" s="13" t="s">
        <v>358</v>
      </c>
      <c r="B16" s="7">
        <v>1</v>
      </c>
    </row>
    <row r="17" spans="1:2" x14ac:dyDescent="0.25">
      <c r="A17" s="16" t="s">
        <v>182</v>
      </c>
      <c r="B17" s="7">
        <v>3</v>
      </c>
    </row>
    <row r="18" spans="1:2" x14ac:dyDescent="0.25">
      <c r="A18" s="13" t="s">
        <v>113</v>
      </c>
      <c r="B18" s="7">
        <v>1</v>
      </c>
    </row>
    <row r="19" spans="1:2" x14ac:dyDescent="0.25">
      <c r="A19" s="7" t="s">
        <v>599</v>
      </c>
      <c r="B19" s="7">
        <v>1</v>
      </c>
    </row>
    <row r="20" spans="1:2" x14ac:dyDescent="0.25">
      <c r="A20" s="13" t="s">
        <v>370</v>
      </c>
      <c r="B20" s="7">
        <v>2</v>
      </c>
    </row>
    <row r="21" spans="1:2" x14ac:dyDescent="0.25">
      <c r="A21" s="13" t="s">
        <v>479</v>
      </c>
      <c r="B21" s="7">
        <v>1</v>
      </c>
    </row>
    <row r="22" spans="1:2" x14ac:dyDescent="0.25">
      <c r="A22" s="13" t="s">
        <v>527</v>
      </c>
      <c r="B22" s="7">
        <v>2</v>
      </c>
    </row>
    <row r="23" spans="1:2" x14ac:dyDescent="0.25">
      <c r="A23" s="13" t="s">
        <v>682</v>
      </c>
      <c r="B23" s="7">
        <v>2</v>
      </c>
    </row>
    <row r="24" spans="1:2" x14ac:dyDescent="0.25">
      <c r="A24" s="13" t="s">
        <v>271</v>
      </c>
      <c r="B24" s="7">
        <v>1</v>
      </c>
    </row>
    <row r="25" spans="1:2" x14ac:dyDescent="0.25">
      <c r="A25" s="13" t="s">
        <v>656</v>
      </c>
      <c r="B25" s="7">
        <v>1</v>
      </c>
    </row>
    <row r="26" spans="1:2" x14ac:dyDescent="0.25">
      <c r="A26" s="7" t="s">
        <v>657</v>
      </c>
      <c r="B26" s="7">
        <v>1</v>
      </c>
    </row>
    <row r="27" spans="1:2" x14ac:dyDescent="0.25">
      <c r="A27" s="7" t="s">
        <v>1178</v>
      </c>
      <c r="B27" s="7">
        <v>1</v>
      </c>
    </row>
    <row r="28" spans="1:2" x14ac:dyDescent="0.25">
      <c r="A28" s="7" t="s">
        <v>72</v>
      </c>
      <c r="B28" s="7">
        <v>1</v>
      </c>
    </row>
    <row r="29" spans="1:2" x14ac:dyDescent="0.25">
      <c r="A29" s="13" t="s">
        <v>89</v>
      </c>
      <c r="B29" s="7">
        <v>1</v>
      </c>
    </row>
    <row r="30" spans="1:2" x14ac:dyDescent="0.25">
      <c r="A30" s="13" t="s">
        <v>764</v>
      </c>
      <c r="B30" s="7">
        <v>1</v>
      </c>
    </row>
    <row r="31" spans="1:2" x14ac:dyDescent="0.25">
      <c r="A31" s="13" t="s">
        <v>98</v>
      </c>
      <c r="B31" s="7">
        <v>1</v>
      </c>
    </row>
    <row r="32" spans="1:2" x14ac:dyDescent="0.25">
      <c r="A32" s="13" t="s">
        <v>598</v>
      </c>
      <c r="B32" s="7">
        <v>1</v>
      </c>
    </row>
    <row r="33" spans="1:2" x14ac:dyDescent="0.25">
      <c r="A33" s="15" t="s">
        <v>1172</v>
      </c>
    </row>
    <row r="34" spans="1:2" x14ac:dyDescent="0.25">
      <c r="A34" s="5"/>
    </row>
    <row r="35" spans="1:2" x14ac:dyDescent="0.25">
      <c r="A35" s="11" t="s">
        <v>1177</v>
      </c>
      <c r="B35" s="7" t="s">
        <v>1169</v>
      </c>
    </row>
    <row r="36" spans="1:2" x14ac:dyDescent="0.25">
      <c r="A36" s="7" t="s">
        <v>113</v>
      </c>
      <c r="B36" s="7">
        <v>1</v>
      </c>
    </row>
    <row r="37" spans="1:2" x14ac:dyDescent="0.25">
      <c r="A37" s="7" t="s">
        <v>118</v>
      </c>
      <c r="B37" s="7">
        <v>1</v>
      </c>
    </row>
    <row r="38" spans="1:2" x14ac:dyDescent="0.25">
      <c r="A38" s="7" t="s">
        <v>124</v>
      </c>
      <c r="B38" s="7">
        <v>1</v>
      </c>
    </row>
    <row r="39" spans="1:2" x14ac:dyDescent="0.25">
      <c r="A39" s="7" t="s">
        <v>130</v>
      </c>
      <c r="B39" s="7">
        <v>1</v>
      </c>
    </row>
    <row r="40" spans="1:2" x14ac:dyDescent="0.25">
      <c r="A40" s="7" t="s">
        <v>137</v>
      </c>
      <c r="B40" s="7">
        <v>4</v>
      </c>
    </row>
    <row r="41" spans="1:2" x14ac:dyDescent="0.25">
      <c r="A41" s="10" t="s">
        <v>260</v>
      </c>
      <c r="B41" s="7">
        <v>1</v>
      </c>
    </row>
    <row r="42" spans="1:2" x14ac:dyDescent="0.25">
      <c r="A42" s="7" t="s">
        <v>80</v>
      </c>
      <c r="B42" s="7">
        <v>6</v>
      </c>
    </row>
    <row r="43" spans="1:2" x14ac:dyDescent="0.25">
      <c r="A43" s="7" t="s">
        <v>271</v>
      </c>
      <c r="B43" s="7">
        <v>1</v>
      </c>
    </row>
    <row r="44" spans="1:2" x14ac:dyDescent="0.25">
      <c r="A44" s="10" t="s">
        <v>278</v>
      </c>
      <c r="B44" s="7">
        <v>2</v>
      </c>
    </row>
    <row r="45" spans="1:2" x14ac:dyDescent="0.25">
      <c r="A45" s="10" t="s">
        <v>295</v>
      </c>
      <c r="B45" s="7">
        <v>1</v>
      </c>
    </row>
    <row r="46" spans="1:2" x14ac:dyDescent="0.25">
      <c r="A46" s="10" t="s">
        <v>309</v>
      </c>
      <c r="B46" s="7">
        <v>1</v>
      </c>
    </row>
    <row r="47" spans="1:2" x14ac:dyDescent="0.25">
      <c r="A47" s="7" t="s">
        <v>378</v>
      </c>
      <c r="B47" s="7">
        <v>1</v>
      </c>
    </row>
    <row r="48" spans="1:2" x14ac:dyDescent="0.25">
      <c r="A48" s="10" t="s">
        <v>383</v>
      </c>
      <c r="B48" s="7">
        <v>1</v>
      </c>
    </row>
    <row r="49" spans="1:2" x14ac:dyDescent="0.25">
      <c r="A49" s="10" t="s">
        <v>390</v>
      </c>
      <c r="B49" s="7">
        <v>1</v>
      </c>
    </row>
    <row r="50" spans="1:2" x14ac:dyDescent="0.25">
      <c r="A50" s="10" t="s">
        <v>30</v>
      </c>
      <c r="B50" s="7">
        <v>2</v>
      </c>
    </row>
    <row r="51" spans="1:2" x14ac:dyDescent="0.25">
      <c r="A51" s="10" t="s">
        <v>402</v>
      </c>
      <c r="B51" s="7">
        <v>2</v>
      </c>
    </row>
    <row r="52" spans="1:2" x14ac:dyDescent="0.25">
      <c r="A52" s="10" t="s">
        <v>418</v>
      </c>
      <c r="B52" s="7">
        <v>2</v>
      </c>
    </row>
    <row r="53" spans="1:2" x14ac:dyDescent="0.25">
      <c r="A53" s="10" t="s">
        <v>432</v>
      </c>
      <c r="B53" s="7">
        <v>1</v>
      </c>
    </row>
    <row r="54" spans="1:2" x14ac:dyDescent="0.25">
      <c r="A54" s="10" t="s">
        <v>483</v>
      </c>
      <c r="B54" s="7">
        <v>1</v>
      </c>
    </row>
    <row r="55" spans="1:2" x14ac:dyDescent="0.25">
      <c r="A55" s="7" t="s">
        <v>783</v>
      </c>
      <c r="B55" s="7">
        <v>1</v>
      </c>
    </row>
    <row r="56" spans="1:2" x14ac:dyDescent="0.25">
      <c r="A56" s="7" t="s">
        <v>413</v>
      </c>
      <c r="B56" s="7">
        <v>1</v>
      </c>
    </row>
    <row r="57" spans="1:2" x14ac:dyDescent="0.25">
      <c r="A57" s="7" t="s">
        <v>344</v>
      </c>
      <c r="B57" s="7">
        <v>1</v>
      </c>
    </row>
    <row r="58" spans="1:2" x14ac:dyDescent="0.25">
      <c r="A58" s="7" t="s">
        <v>29</v>
      </c>
      <c r="B58" s="7">
        <v>1</v>
      </c>
    </row>
    <row r="59" spans="1:2" x14ac:dyDescent="0.25">
      <c r="A59" s="7" t="s">
        <v>774</v>
      </c>
      <c r="B59" s="7">
        <v>1</v>
      </c>
    </row>
    <row r="60" spans="1:2" x14ac:dyDescent="0.25">
      <c r="A60" s="7" t="s">
        <v>776</v>
      </c>
      <c r="B60" s="7">
        <v>1</v>
      </c>
    </row>
    <row r="61" spans="1:2" x14ac:dyDescent="0.25">
      <c r="A61" s="10" t="s">
        <v>1176</v>
      </c>
      <c r="B61" s="7">
        <v>1</v>
      </c>
    </row>
    <row r="62" spans="1:2" x14ac:dyDescent="0.25">
      <c r="A62" s="7" t="s">
        <v>89</v>
      </c>
      <c r="B62" s="7">
        <v>2</v>
      </c>
    </row>
    <row r="63" spans="1:2" x14ac:dyDescent="0.25">
      <c r="A63" s="7" t="s">
        <v>37</v>
      </c>
      <c r="B63" s="7">
        <v>1</v>
      </c>
    </row>
    <row r="64" spans="1:2" x14ac:dyDescent="0.25">
      <c r="A64" s="7" t="s">
        <v>825</v>
      </c>
      <c r="B64" s="7">
        <v>1</v>
      </c>
    </row>
    <row r="65" spans="1:2" x14ac:dyDescent="0.25">
      <c r="A65" s="7" t="s">
        <v>829</v>
      </c>
      <c r="B65" s="7">
        <v>1</v>
      </c>
    </row>
    <row r="66" spans="1:2" x14ac:dyDescent="0.25">
      <c r="A66" s="7" t="s">
        <v>370</v>
      </c>
      <c r="B66" s="7">
        <v>1</v>
      </c>
    </row>
    <row r="67" spans="1:2" x14ac:dyDescent="0.25">
      <c r="A67" s="7" t="s">
        <v>266</v>
      </c>
      <c r="B67" s="7">
        <v>2</v>
      </c>
    </row>
    <row r="68" spans="1:2" x14ac:dyDescent="0.25">
      <c r="A68" s="7" t="s">
        <v>812</v>
      </c>
      <c r="B68" s="7">
        <v>2</v>
      </c>
    </row>
    <row r="69" spans="1:2" x14ac:dyDescent="0.25">
      <c r="A69" s="10" t="s">
        <v>414</v>
      </c>
      <c r="B69" s="7">
        <v>1</v>
      </c>
    </row>
    <row r="70" spans="1:2" x14ac:dyDescent="0.25">
      <c r="A70" s="7" t="s">
        <v>309</v>
      </c>
      <c r="B70" s="7">
        <v>1</v>
      </c>
    </row>
    <row r="71" spans="1:2" x14ac:dyDescent="0.25">
      <c r="A71" s="7" t="s">
        <v>810</v>
      </c>
      <c r="B71" s="7">
        <v>1</v>
      </c>
    </row>
    <row r="72" spans="1:2" x14ac:dyDescent="0.25">
      <c r="A72" s="7" t="s">
        <v>815</v>
      </c>
      <c r="B72" s="7">
        <v>1</v>
      </c>
    </row>
    <row r="73" spans="1:2" x14ac:dyDescent="0.25">
      <c r="A73" s="7" t="s">
        <v>845</v>
      </c>
      <c r="B73" s="7">
        <v>1</v>
      </c>
    </row>
    <row r="74" spans="1:2" x14ac:dyDescent="0.25">
      <c r="A74" s="7" t="s">
        <v>111</v>
      </c>
      <c r="B74" s="7">
        <v>1</v>
      </c>
    </row>
    <row r="75" spans="1:2" x14ac:dyDescent="0.25">
      <c r="A75" s="7" t="s">
        <v>657</v>
      </c>
      <c r="B75" s="7">
        <v>1</v>
      </c>
    </row>
    <row r="76" spans="1:2" x14ac:dyDescent="0.25">
      <c r="A76" s="7" t="s">
        <v>1175</v>
      </c>
      <c r="B76" s="7">
        <v>1</v>
      </c>
    </row>
    <row r="77" spans="1:2" x14ac:dyDescent="0.25">
      <c r="A77" s="14" t="s">
        <v>1171</v>
      </c>
    </row>
    <row r="79" spans="1:2" x14ac:dyDescent="0.25">
      <c r="A79" s="7" t="s">
        <v>1174</v>
      </c>
      <c r="B79" s="7" t="s">
        <v>1169</v>
      </c>
    </row>
    <row r="80" spans="1:2" x14ac:dyDescent="0.25">
      <c r="A80" s="7" t="s">
        <v>69</v>
      </c>
      <c r="B80" s="7">
        <v>1</v>
      </c>
    </row>
    <row r="81" spans="1:2" x14ac:dyDescent="0.25">
      <c r="A81" s="7" t="s">
        <v>153</v>
      </c>
      <c r="B81" s="7">
        <v>1</v>
      </c>
    </row>
    <row r="82" spans="1:2" x14ac:dyDescent="0.25">
      <c r="A82" s="7" t="s">
        <v>161</v>
      </c>
      <c r="B82" s="7">
        <v>2</v>
      </c>
    </row>
    <row r="83" spans="1:2" x14ac:dyDescent="0.25">
      <c r="A83" s="7" t="s">
        <v>167</v>
      </c>
      <c r="B83" s="7">
        <v>1</v>
      </c>
    </row>
    <row r="84" spans="1:2" x14ac:dyDescent="0.25">
      <c r="A84" s="7" t="s">
        <v>137</v>
      </c>
      <c r="B84" s="7">
        <v>6</v>
      </c>
    </row>
    <row r="85" spans="1:2" x14ac:dyDescent="0.25">
      <c r="A85" s="7" t="s">
        <v>316</v>
      </c>
      <c r="B85" s="7">
        <v>1</v>
      </c>
    </row>
    <row r="86" spans="1:2" x14ac:dyDescent="0.25">
      <c r="A86" s="7" t="s">
        <v>331</v>
      </c>
      <c r="B86" s="7">
        <v>1</v>
      </c>
    </row>
    <row r="87" spans="1:2" x14ac:dyDescent="0.25">
      <c r="A87" s="7" t="s">
        <v>879</v>
      </c>
      <c r="B87" s="7">
        <v>1</v>
      </c>
    </row>
    <row r="88" spans="1:2" x14ac:dyDescent="0.25">
      <c r="A88" s="7" t="s">
        <v>80</v>
      </c>
      <c r="B88" s="7">
        <v>7</v>
      </c>
    </row>
    <row r="89" spans="1:2" x14ac:dyDescent="0.25">
      <c r="A89" s="10" t="s">
        <v>29</v>
      </c>
      <c r="B89" s="7">
        <v>1</v>
      </c>
    </row>
    <row r="90" spans="1:2" x14ac:dyDescent="0.25">
      <c r="A90" s="7" t="s">
        <v>514</v>
      </c>
      <c r="B90" s="7">
        <v>1</v>
      </c>
    </row>
    <row r="91" spans="1:2" x14ac:dyDescent="0.25">
      <c r="A91" s="7" t="s">
        <v>812</v>
      </c>
      <c r="B91" s="7">
        <v>2</v>
      </c>
    </row>
    <row r="92" spans="1:2" x14ac:dyDescent="0.25">
      <c r="A92" s="7" t="s">
        <v>566</v>
      </c>
      <c r="B92" s="7">
        <v>1</v>
      </c>
    </row>
    <row r="93" spans="1:2" x14ac:dyDescent="0.25">
      <c r="A93" s="7" t="s">
        <v>569</v>
      </c>
      <c r="B93" s="7">
        <v>1</v>
      </c>
    </row>
    <row r="94" spans="1:2" x14ac:dyDescent="0.25">
      <c r="A94" s="7" t="s">
        <v>855</v>
      </c>
      <c r="B94" s="7">
        <v>2</v>
      </c>
    </row>
    <row r="95" spans="1:2" x14ac:dyDescent="0.25">
      <c r="A95" s="7" t="s">
        <v>859</v>
      </c>
      <c r="B95" s="7">
        <v>2</v>
      </c>
    </row>
    <row r="96" spans="1:2" x14ac:dyDescent="0.25">
      <c r="A96" s="7" t="s">
        <v>266</v>
      </c>
      <c r="B96" s="7">
        <v>3</v>
      </c>
    </row>
    <row r="97" spans="1:2" x14ac:dyDescent="0.25">
      <c r="A97" s="7" t="s">
        <v>278</v>
      </c>
      <c r="B97" s="7">
        <v>3</v>
      </c>
    </row>
    <row r="98" spans="1:2" x14ac:dyDescent="0.25">
      <c r="A98" s="7" t="s">
        <v>914</v>
      </c>
      <c r="B98" s="7">
        <v>1</v>
      </c>
    </row>
    <row r="99" spans="1:2" x14ac:dyDescent="0.25">
      <c r="A99" s="7" t="s">
        <v>815</v>
      </c>
      <c r="B99" s="7">
        <v>1</v>
      </c>
    </row>
    <row r="100" spans="1:2" x14ac:dyDescent="0.25">
      <c r="A100" s="7" t="s">
        <v>920</v>
      </c>
      <c r="B100" s="7">
        <v>1</v>
      </c>
    </row>
    <row r="101" spans="1:2" x14ac:dyDescent="0.25">
      <c r="A101" s="7" t="s">
        <v>922</v>
      </c>
      <c r="B101" s="7">
        <v>1</v>
      </c>
    </row>
    <row r="102" spans="1:2" x14ac:dyDescent="0.25">
      <c r="A102" s="7" t="s">
        <v>438</v>
      </c>
      <c r="B102" s="7">
        <v>1</v>
      </c>
    </row>
    <row r="103" spans="1:2" x14ac:dyDescent="0.25">
      <c r="A103" s="7" t="s">
        <v>344</v>
      </c>
      <c r="B103" s="7">
        <v>1</v>
      </c>
    </row>
    <row r="104" spans="1:2" x14ac:dyDescent="0.25">
      <c r="A104" s="7" t="s">
        <v>867</v>
      </c>
      <c r="B104" s="7">
        <v>1</v>
      </c>
    </row>
    <row r="105" spans="1:2" x14ac:dyDescent="0.25">
      <c r="A105" s="7" t="s">
        <v>142</v>
      </c>
      <c r="B105" s="7">
        <v>1</v>
      </c>
    </row>
    <row r="106" spans="1:2" x14ac:dyDescent="0.25">
      <c r="A106" s="14" t="s">
        <v>1167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tabSelected="1" workbookViewId="0">
      <selection activeCell="A32" sqref="A32"/>
    </sheetView>
  </sheetViews>
  <sheetFormatPr defaultRowHeight="15" x14ac:dyDescent="0.25"/>
  <cols>
    <col min="1" max="1" width="21.5703125" customWidth="1"/>
  </cols>
  <sheetData>
    <row r="2" spans="1:2" x14ac:dyDescent="0.25">
      <c r="A2" s="7" t="s">
        <v>1183</v>
      </c>
      <c r="B2" s="7" t="s">
        <v>1169</v>
      </c>
    </row>
    <row r="3" spans="1:2" x14ac:dyDescent="0.25">
      <c r="A3" s="7" t="s">
        <v>112</v>
      </c>
      <c r="B3" s="7">
        <v>3</v>
      </c>
    </row>
    <row r="4" spans="1:2" x14ac:dyDescent="0.25">
      <c r="A4" s="7" t="s">
        <v>126</v>
      </c>
      <c r="B4" s="7">
        <v>2</v>
      </c>
    </row>
    <row r="5" spans="1:2" x14ac:dyDescent="0.25">
      <c r="A5" s="7" t="s">
        <v>298</v>
      </c>
      <c r="B5" s="7">
        <v>2</v>
      </c>
    </row>
    <row r="6" spans="1:2" x14ac:dyDescent="0.25">
      <c r="A6" s="7" t="s">
        <v>434</v>
      </c>
      <c r="B6" s="7">
        <v>1</v>
      </c>
    </row>
    <row r="7" spans="1:2" x14ac:dyDescent="0.25">
      <c r="A7" s="7" t="s">
        <v>484</v>
      </c>
      <c r="B7" s="7">
        <v>6</v>
      </c>
    </row>
    <row r="8" spans="1:2" x14ac:dyDescent="0.25">
      <c r="A8" s="7" t="s">
        <v>777</v>
      </c>
      <c r="B8" s="7">
        <v>1</v>
      </c>
    </row>
    <row r="9" spans="1:2" x14ac:dyDescent="0.25">
      <c r="A9" s="7" t="s">
        <v>801</v>
      </c>
      <c r="B9" s="7">
        <v>1</v>
      </c>
    </row>
    <row r="10" spans="1:2" x14ac:dyDescent="0.25">
      <c r="A10" s="7" t="s">
        <v>813</v>
      </c>
      <c r="B10" s="7">
        <v>2</v>
      </c>
    </row>
    <row r="11" spans="1:2" x14ac:dyDescent="0.25">
      <c r="A11" s="7" t="s">
        <v>821</v>
      </c>
      <c r="B11" s="7">
        <v>1</v>
      </c>
    </row>
    <row r="12" spans="1:2" x14ac:dyDescent="0.25">
      <c r="A12" s="7" t="s">
        <v>835</v>
      </c>
      <c r="B12" s="7">
        <v>1</v>
      </c>
    </row>
    <row r="13" spans="1:2" x14ac:dyDescent="0.25">
      <c r="A13" s="7" t="s">
        <v>509</v>
      </c>
      <c r="B13" s="7">
        <v>1</v>
      </c>
    </row>
    <row r="14" spans="1:2" x14ac:dyDescent="0.25">
      <c r="A14" s="9" t="s">
        <v>1171</v>
      </c>
    </row>
    <row r="16" spans="1:2" x14ac:dyDescent="0.25">
      <c r="A16" s="7" t="s">
        <v>1183</v>
      </c>
      <c r="B16" s="7" t="s">
        <v>1169</v>
      </c>
    </row>
    <row r="17" spans="1:2" x14ac:dyDescent="0.25">
      <c r="A17" s="7" t="s">
        <v>144</v>
      </c>
      <c r="B17" s="7">
        <v>1</v>
      </c>
    </row>
    <row r="18" spans="1:2" x14ac:dyDescent="0.25">
      <c r="A18" s="7" t="s">
        <v>162</v>
      </c>
      <c r="B18" s="7">
        <v>4</v>
      </c>
    </row>
    <row r="19" spans="1:2" x14ac:dyDescent="0.25">
      <c r="A19" s="7" t="s">
        <v>323</v>
      </c>
      <c r="B19" s="7">
        <v>2</v>
      </c>
    </row>
    <row r="20" spans="1:2" x14ac:dyDescent="0.25">
      <c r="A20" s="7" t="s">
        <v>318</v>
      </c>
      <c r="B20" s="7">
        <v>1</v>
      </c>
    </row>
    <row r="21" spans="1:2" x14ac:dyDescent="0.25">
      <c r="A21" s="7" t="s">
        <v>325</v>
      </c>
      <c r="B21" s="7">
        <v>1</v>
      </c>
    </row>
    <row r="22" spans="1:2" x14ac:dyDescent="0.25">
      <c r="A22" s="7" t="s">
        <v>335</v>
      </c>
      <c r="B22" s="7">
        <v>4</v>
      </c>
    </row>
    <row r="23" spans="1:2" x14ac:dyDescent="0.25">
      <c r="A23" s="7" t="s">
        <v>444</v>
      </c>
      <c r="B23" s="7">
        <v>3</v>
      </c>
    </row>
    <row r="24" spans="1:2" x14ac:dyDescent="0.25">
      <c r="A24" s="7" t="s">
        <v>119</v>
      </c>
      <c r="B24" s="7">
        <v>2</v>
      </c>
    </row>
    <row r="25" spans="1:2" x14ac:dyDescent="0.25">
      <c r="A25" s="7" t="s">
        <v>517</v>
      </c>
      <c r="B25" s="7">
        <v>1</v>
      </c>
    </row>
    <row r="26" spans="1:2" x14ac:dyDescent="0.25">
      <c r="A26" s="7" t="s">
        <v>857</v>
      </c>
      <c r="B26" s="7">
        <v>2</v>
      </c>
    </row>
    <row r="27" spans="1:2" x14ac:dyDescent="0.25">
      <c r="A27" s="7" t="s">
        <v>870</v>
      </c>
      <c r="B27" s="7">
        <v>1</v>
      </c>
    </row>
    <row r="28" spans="1:2" x14ac:dyDescent="0.25">
      <c r="A28" s="7" t="s">
        <v>875</v>
      </c>
      <c r="B28" s="7">
        <v>1</v>
      </c>
    </row>
    <row r="29" spans="1:2" x14ac:dyDescent="0.25">
      <c r="A29" s="7" t="s">
        <v>886</v>
      </c>
      <c r="B29" s="7">
        <v>1</v>
      </c>
    </row>
    <row r="30" spans="1:2" x14ac:dyDescent="0.25">
      <c r="A30" s="7" t="s">
        <v>890</v>
      </c>
      <c r="B30" s="7">
        <v>1</v>
      </c>
    </row>
    <row r="31" spans="1:2" x14ac:dyDescent="0.25">
      <c r="A31" s="7" t="s">
        <v>298</v>
      </c>
      <c r="B31" s="7">
        <v>1</v>
      </c>
    </row>
    <row r="32" spans="1:2" x14ac:dyDescent="0.25">
      <c r="A32" s="14" t="s">
        <v>1182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workbookViewId="0">
      <selection activeCell="A2" sqref="A2"/>
    </sheetView>
  </sheetViews>
  <sheetFormatPr defaultRowHeight="15" x14ac:dyDescent="0.25"/>
  <cols>
    <col min="1" max="1" width="18.85546875" customWidth="1"/>
    <col min="2" max="2" width="13.28515625" customWidth="1"/>
    <col min="3" max="3" width="13.7109375" bestFit="1" customWidth="1"/>
    <col min="4" max="4" width="11.7109375" bestFit="1" customWidth="1"/>
    <col min="5" max="5" width="12.140625" customWidth="1"/>
    <col min="6" max="6" width="18.42578125" bestFit="1" customWidth="1"/>
    <col min="7" max="7" width="13.5703125" customWidth="1"/>
    <col min="8" max="8" width="15.85546875" customWidth="1"/>
    <col min="9" max="9" width="20.140625" bestFit="1" customWidth="1"/>
    <col min="10" max="10" width="13.140625" bestFit="1" customWidth="1"/>
    <col min="11" max="11" width="12.5703125" bestFit="1" customWidth="1"/>
    <col min="12" max="12" width="16" customWidth="1"/>
    <col min="13" max="13" width="11.7109375" bestFit="1" customWidth="1"/>
    <col min="14" max="14" width="32" customWidth="1"/>
    <col min="15" max="15" width="23.140625" bestFit="1" customWidth="1"/>
    <col min="16" max="16" width="17.7109375" bestFit="1" customWidth="1"/>
    <col min="17" max="17" width="17.5703125" bestFit="1" customWidth="1"/>
    <col min="18" max="18" width="17.85546875" bestFit="1" customWidth="1"/>
  </cols>
  <sheetData>
    <row r="1" spans="1:17" s="17" customFormat="1" x14ac:dyDescent="0.25">
      <c r="A1" s="17" t="s">
        <v>19</v>
      </c>
      <c r="B1" s="17" t="s">
        <v>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7" t="s">
        <v>20</v>
      </c>
      <c r="J1" s="17" t="s">
        <v>10</v>
      </c>
      <c r="K1" s="17" t="s">
        <v>11</v>
      </c>
      <c r="L1" s="17" t="s">
        <v>12</v>
      </c>
      <c r="M1" s="17" t="s">
        <v>21</v>
      </c>
      <c r="N1" s="17" t="s">
        <v>14</v>
      </c>
      <c r="O1" s="17" t="s">
        <v>15</v>
      </c>
      <c r="P1" s="17" t="s">
        <v>22</v>
      </c>
      <c r="Q1" s="17" t="s">
        <v>18</v>
      </c>
    </row>
    <row r="2" spans="1:17" s="17" customFormat="1" x14ac:dyDescent="0.25">
      <c r="A2" s="17" t="s">
        <v>1186</v>
      </c>
    </row>
    <row r="3" spans="1:17" s="17" customFormat="1" x14ac:dyDescent="0.25"/>
    <row r="4" spans="1:17" x14ac:dyDescent="0.25">
      <c r="A4" t="s">
        <v>103</v>
      </c>
      <c r="B4" t="s">
        <v>104</v>
      </c>
      <c r="C4" s="2" t="s">
        <v>105</v>
      </c>
      <c r="D4" s="2" t="s">
        <v>135</v>
      </c>
      <c r="E4" s="3">
        <v>1932</v>
      </c>
      <c r="F4" t="s">
        <v>80</v>
      </c>
      <c r="H4" t="s">
        <v>106</v>
      </c>
      <c r="K4" t="s">
        <v>70</v>
      </c>
      <c r="M4" t="s">
        <v>107</v>
      </c>
      <c r="O4" s="2">
        <v>3</v>
      </c>
      <c r="P4" s="2"/>
      <c r="Q4" t="s">
        <v>108</v>
      </c>
    </row>
    <row r="5" spans="1:17" x14ac:dyDescent="0.25">
      <c r="A5" t="s">
        <v>109</v>
      </c>
      <c r="B5" t="s">
        <v>110</v>
      </c>
      <c r="C5" s="3">
        <v>8214</v>
      </c>
      <c r="D5" s="3">
        <v>11982</v>
      </c>
      <c r="E5" s="3">
        <v>14343</v>
      </c>
      <c r="F5" t="s">
        <v>29</v>
      </c>
      <c r="G5" t="s">
        <v>113</v>
      </c>
      <c r="H5" t="s">
        <v>111</v>
      </c>
      <c r="K5" t="s">
        <v>111</v>
      </c>
      <c r="L5" t="s">
        <v>112</v>
      </c>
      <c r="M5" t="s">
        <v>114</v>
      </c>
      <c r="O5" s="2">
        <v>3</v>
      </c>
      <c r="P5" s="2">
        <v>33</v>
      </c>
      <c r="Q5" t="s">
        <v>115</v>
      </c>
    </row>
    <row r="6" spans="1:17" x14ac:dyDescent="0.25">
      <c r="A6" t="s">
        <v>116</v>
      </c>
      <c r="B6" t="s">
        <v>117</v>
      </c>
      <c r="C6" s="3">
        <v>2392</v>
      </c>
      <c r="D6" s="3">
        <v>5786</v>
      </c>
      <c r="E6" s="3">
        <v>8758</v>
      </c>
      <c r="F6" t="s">
        <v>89</v>
      </c>
      <c r="G6" t="s">
        <v>118</v>
      </c>
      <c r="H6" t="s">
        <v>70</v>
      </c>
      <c r="L6" t="s">
        <v>119</v>
      </c>
      <c r="M6" t="s">
        <v>120</v>
      </c>
      <c r="O6" s="2">
        <v>5</v>
      </c>
      <c r="P6" s="2">
        <v>41</v>
      </c>
      <c r="Q6" t="s">
        <v>121</v>
      </c>
    </row>
    <row r="7" spans="1:17" x14ac:dyDescent="0.25">
      <c r="A7" t="s">
        <v>122</v>
      </c>
      <c r="B7" t="s">
        <v>123</v>
      </c>
      <c r="C7" s="3">
        <v>4306</v>
      </c>
      <c r="D7" s="3">
        <v>7587</v>
      </c>
      <c r="E7" s="3">
        <v>9168</v>
      </c>
      <c r="G7" t="s">
        <v>124</v>
      </c>
      <c r="H7" t="s">
        <v>125</v>
      </c>
      <c r="K7" t="s">
        <v>125</v>
      </c>
      <c r="L7" t="s">
        <v>126</v>
      </c>
      <c r="M7" t="s">
        <v>73</v>
      </c>
      <c r="O7" s="2">
        <v>4</v>
      </c>
      <c r="P7" s="2"/>
    </row>
    <row r="8" spans="1:17" x14ac:dyDescent="0.25">
      <c r="A8" t="s">
        <v>127</v>
      </c>
      <c r="B8" t="s">
        <v>128</v>
      </c>
      <c r="C8" s="3">
        <v>412</v>
      </c>
      <c r="D8" s="3">
        <v>2986</v>
      </c>
      <c r="E8" s="2" t="s">
        <v>129</v>
      </c>
      <c r="G8" t="s">
        <v>130</v>
      </c>
      <c r="H8" t="s">
        <v>70</v>
      </c>
      <c r="M8" t="s">
        <v>131</v>
      </c>
      <c r="O8" s="2">
        <v>5</v>
      </c>
      <c r="P8" s="2"/>
      <c r="Q8" t="s">
        <v>132</v>
      </c>
    </row>
    <row r="9" spans="1:17" x14ac:dyDescent="0.25">
      <c r="A9" t="s">
        <v>133</v>
      </c>
      <c r="B9" t="s">
        <v>134</v>
      </c>
      <c r="C9" s="3">
        <v>549</v>
      </c>
      <c r="D9" s="3">
        <v>4314</v>
      </c>
      <c r="E9" s="3">
        <v>6069</v>
      </c>
      <c r="F9" t="s">
        <v>136</v>
      </c>
      <c r="G9" t="s">
        <v>137</v>
      </c>
      <c r="H9" t="s">
        <v>138</v>
      </c>
      <c r="M9" t="s">
        <v>74</v>
      </c>
      <c r="O9" s="2">
        <v>3</v>
      </c>
      <c r="P9" s="2"/>
      <c r="Q9" t="s">
        <v>139</v>
      </c>
    </row>
    <row r="10" spans="1:17" x14ac:dyDescent="0.25">
      <c r="A10" t="s">
        <v>48</v>
      </c>
      <c r="B10" t="s">
        <v>257</v>
      </c>
      <c r="C10" s="3" t="s">
        <v>258</v>
      </c>
      <c r="D10" s="2" t="s">
        <v>259</v>
      </c>
      <c r="E10" s="3">
        <v>1939</v>
      </c>
      <c r="F10" t="s">
        <v>80</v>
      </c>
      <c r="G10" s="1" t="s">
        <v>260</v>
      </c>
      <c r="H10" t="s">
        <v>70</v>
      </c>
      <c r="I10" s="1" t="s">
        <v>261</v>
      </c>
      <c r="K10" s="1" t="s">
        <v>70</v>
      </c>
      <c r="M10" s="1" t="s">
        <v>262</v>
      </c>
      <c r="O10" s="2">
        <v>5</v>
      </c>
      <c r="P10" s="2">
        <v>44</v>
      </c>
      <c r="Q10" t="s">
        <v>263</v>
      </c>
    </row>
    <row r="11" spans="1:17" x14ac:dyDescent="0.25">
      <c r="A11" t="s">
        <v>264</v>
      </c>
      <c r="B11" t="s">
        <v>117</v>
      </c>
      <c r="C11" s="2" t="s">
        <v>265</v>
      </c>
      <c r="D11" s="3">
        <v>10554</v>
      </c>
      <c r="E11" s="3">
        <v>13573</v>
      </c>
      <c r="F11" t="s">
        <v>266</v>
      </c>
      <c r="G11" t="s">
        <v>80</v>
      </c>
      <c r="M11" t="s">
        <v>267</v>
      </c>
      <c r="O11" s="2">
        <v>5</v>
      </c>
      <c r="P11" s="2"/>
      <c r="Q11" t="s">
        <v>268</v>
      </c>
    </row>
    <row r="12" spans="1:17" x14ac:dyDescent="0.25">
      <c r="A12" t="s">
        <v>43</v>
      </c>
      <c r="B12" t="s">
        <v>269</v>
      </c>
      <c r="C12" s="2" t="s">
        <v>270</v>
      </c>
      <c r="D12" s="3">
        <v>5009</v>
      </c>
      <c r="E12" s="3">
        <v>7358</v>
      </c>
      <c r="F12" t="s">
        <v>80</v>
      </c>
      <c r="G12" t="s">
        <v>271</v>
      </c>
      <c r="H12" t="s">
        <v>272</v>
      </c>
      <c r="M12" t="s">
        <v>1083</v>
      </c>
      <c r="N12" t="s">
        <v>273</v>
      </c>
      <c r="O12" s="2">
        <v>7</v>
      </c>
      <c r="P12" s="2">
        <v>40</v>
      </c>
      <c r="Q12" t="s">
        <v>274</v>
      </c>
    </row>
    <row r="13" spans="1:17" x14ac:dyDescent="0.25">
      <c r="A13" t="s">
        <v>43</v>
      </c>
      <c r="B13" t="s">
        <v>275</v>
      </c>
      <c r="C13" s="3" t="s">
        <v>276</v>
      </c>
      <c r="D13" s="2" t="s">
        <v>277</v>
      </c>
      <c r="E13" s="3">
        <v>1569</v>
      </c>
      <c r="G13" s="1" t="s">
        <v>278</v>
      </c>
      <c r="J13" t="s">
        <v>279</v>
      </c>
      <c r="M13" t="s">
        <v>280</v>
      </c>
      <c r="O13" s="2">
        <v>6</v>
      </c>
      <c r="P13" s="2">
        <v>48</v>
      </c>
      <c r="Q13" t="s">
        <v>281</v>
      </c>
    </row>
    <row r="14" spans="1:17" x14ac:dyDescent="0.25">
      <c r="A14" t="s">
        <v>282</v>
      </c>
      <c r="B14" t="s">
        <v>283</v>
      </c>
      <c r="C14" s="3" t="s">
        <v>284</v>
      </c>
      <c r="D14" s="2" t="s">
        <v>285</v>
      </c>
      <c r="E14" s="3">
        <v>1197</v>
      </c>
      <c r="M14" t="s">
        <v>54</v>
      </c>
      <c r="N14" t="s">
        <v>286</v>
      </c>
      <c r="O14" s="2">
        <v>7</v>
      </c>
      <c r="P14" s="2">
        <v>48</v>
      </c>
      <c r="Q14" t="s">
        <v>287</v>
      </c>
    </row>
    <row r="15" spans="1:17" x14ac:dyDescent="0.25">
      <c r="A15" t="s">
        <v>288</v>
      </c>
      <c r="B15" t="s">
        <v>289</v>
      </c>
      <c r="C15" s="3" t="s">
        <v>290</v>
      </c>
      <c r="D15" s="3">
        <v>649</v>
      </c>
      <c r="E15" s="3">
        <v>3276</v>
      </c>
      <c r="F15" s="1" t="s">
        <v>142</v>
      </c>
      <c r="G15" s="1" t="s">
        <v>295</v>
      </c>
      <c r="M15" t="s">
        <v>291</v>
      </c>
      <c r="O15" s="2">
        <v>3</v>
      </c>
      <c r="P15" s="2">
        <v>34</v>
      </c>
      <c r="Q15" t="s">
        <v>292</v>
      </c>
    </row>
    <row r="16" spans="1:17" x14ac:dyDescent="0.25">
      <c r="A16" t="s">
        <v>293</v>
      </c>
      <c r="B16" t="s">
        <v>294</v>
      </c>
      <c r="C16" s="2"/>
      <c r="D16" s="3">
        <v>7223</v>
      </c>
      <c r="E16" s="3">
        <v>9003</v>
      </c>
      <c r="H16" t="s">
        <v>70</v>
      </c>
      <c r="I16" t="s">
        <v>296</v>
      </c>
      <c r="J16" t="s">
        <v>297</v>
      </c>
      <c r="K16" t="s">
        <v>70</v>
      </c>
      <c r="L16" t="s">
        <v>298</v>
      </c>
      <c r="M16" t="s">
        <v>299</v>
      </c>
      <c r="O16" s="2">
        <v>6</v>
      </c>
      <c r="P16" s="2">
        <v>36</v>
      </c>
      <c r="Q16" t="s">
        <v>300</v>
      </c>
    </row>
    <row r="17" spans="1:17" x14ac:dyDescent="0.25">
      <c r="A17" t="s">
        <v>301</v>
      </c>
      <c r="B17" t="s">
        <v>302</v>
      </c>
      <c r="C17" s="3">
        <v>8350</v>
      </c>
      <c r="D17" s="3">
        <v>11982</v>
      </c>
      <c r="E17" s="3">
        <v>13944</v>
      </c>
      <c r="F17" t="s">
        <v>80</v>
      </c>
      <c r="G17" s="1" t="s">
        <v>309</v>
      </c>
      <c r="H17" t="s">
        <v>310</v>
      </c>
      <c r="I17" s="1" t="s">
        <v>311</v>
      </c>
      <c r="K17" s="1" t="s">
        <v>80</v>
      </c>
      <c r="L17" t="s">
        <v>119</v>
      </c>
      <c r="M17" s="1" t="s">
        <v>120</v>
      </c>
      <c r="O17" s="2">
        <v>6</v>
      </c>
      <c r="P17" s="2">
        <v>41</v>
      </c>
      <c r="Q17" t="s">
        <v>312</v>
      </c>
    </row>
    <row r="18" spans="1:17" x14ac:dyDescent="0.25">
      <c r="A18" t="s">
        <v>48</v>
      </c>
      <c r="B18" t="s">
        <v>376</v>
      </c>
      <c r="C18" s="3" t="s">
        <v>377</v>
      </c>
      <c r="D18" s="3">
        <v>2441</v>
      </c>
      <c r="E18" s="3">
        <v>3464</v>
      </c>
      <c r="G18" t="s">
        <v>378</v>
      </c>
      <c r="H18" t="s">
        <v>310</v>
      </c>
      <c r="K18" t="s">
        <v>310</v>
      </c>
      <c r="M18" t="s">
        <v>291</v>
      </c>
      <c r="O18" s="2">
        <v>6</v>
      </c>
      <c r="P18" s="2">
        <v>34</v>
      </c>
      <c r="Q18" t="s">
        <v>379</v>
      </c>
    </row>
    <row r="19" spans="1:17" x14ac:dyDescent="0.25">
      <c r="A19" t="s">
        <v>77</v>
      </c>
      <c r="B19" t="s">
        <v>380</v>
      </c>
      <c r="C19" s="3" t="s">
        <v>381</v>
      </c>
      <c r="D19" s="2" t="s">
        <v>382</v>
      </c>
      <c r="E19" s="3">
        <v>2415</v>
      </c>
      <c r="F19" t="s">
        <v>89</v>
      </c>
      <c r="G19" s="1" t="s">
        <v>383</v>
      </c>
      <c r="H19" t="s">
        <v>70</v>
      </c>
      <c r="M19" t="s">
        <v>384</v>
      </c>
      <c r="N19" t="s">
        <v>385</v>
      </c>
      <c r="O19" s="2">
        <v>9</v>
      </c>
      <c r="P19" s="2">
        <v>57</v>
      </c>
      <c r="Q19" t="s">
        <v>386</v>
      </c>
    </row>
    <row r="20" spans="1:17" x14ac:dyDescent="0.25">
      <c r="A20" t="s">
        <v>48</v>
      </c>
      <c r="B20" t="s">
        <v>387</v>
      </c>
      <c r="C20" s="3" t="s">
        <v>388</v>
      </c>
      <c r="D20" s="3">
        <v>3171</v>
      </c>
      <c r="E20" s="3">
        <v>5467</v>
      </c>
      <c r="F20" s="1" t="s">
        <v>389</v>
      </c>
      <c r="G20" s="1" t="s">
        <v>390</v>
      </c>
      <c r="H20" s="1" t="s">
        <v>391</v>
      </c>
      <c r="I20" s="1" t="s">
        <v>261</v>
      </c>
      <c r="J20" s="1" t="s">
        <v>310</v>
      </c>
      <c r="K20" s="1" t="s">
        <v>391</v>
      </c>
      <c r="M20" s="1" t="s">
        <v>53</v>
      </c>
      <c r="N20" s="1" t="s">
        <v>392</v>
      </c>
      <c r="O20" s="2">
        <v>5</v>
      </c>
      <c r="P20" s="2">
        <v>34</v>
      </c>
      <c r="Q20" t="s">
        <v>393</v>
      </c>
    </row>
    <row r="21" spans="1:17" x14ac:dyDescent="0.25">
      <c r="A21" t="s">
        <v>394</v>
      </c>
      <c r="B21" t="s">
        <v>395</v>
      </c>
      <c r="C21" s="3" t="s">
        <v>396</v>
      </c>
      <c r="D21" s="3">
        <v>605</v>
      </c>
      <c r="E21" s="3">
        <v>3374</v>
      </c>
      <c r="F21" s="1" t="s">
        <v>80</v>
      </c>
      <c r="G21" s="1" t="s">
        <v>30</v>
      </c>
      <c r="H21" s="1" t="s">
        <v>397</v>
      </c>
      <c r="M21" t="s">
        <v>398</v>
      </c>
      <c r="N21" t="s">
        <v>220</v>
      </c>
      <c r="O21" s="2">
        <v>4</v>
      </c>
      <c r="P21" s="2">
        <v>52</v>
      </c>
      <c r="Q21" t="s">
        <v>399</v>
      </c>
    </row>
    <row r="22" spans="1:17" x14ac:dyDescent="0.25">
      <c r="A22" t="s">
        <v>32</v>
      </c>
      <c r="B22" t="s">
        <v>401</v>
      </c>
      <c r="C22" s="3">
        <v>739</v>
      </c>
      <c r="D22" s="3">
        <v>3535</v>
      </c>
      <c r="E22" s="3">
        <v>6933</v>
      </c>
      <c r="F22" t="s">
        <v>80</v>
      </c>
      <c r="G22" s="1" t="s">
        <v>402</v>
      </c>
      <c r="H22" t="s">
        <v>403</v>
      </c>
      <c r="I22" s="1" t="s">
        <v>404</v>
      </c>
      <c r="K22" s="1" t="s">
        <v>403</v>
      </c>
      <c r="M22" s="1" t="s">
        <v>405</v>
      </c>
      <c r="O22" s="2">
        <v>4</v>
      </c>
      <c r="P22" s="2">
        <v>33</v>
      </c>
      <c r="Q22" t="s">
        <v>406</v>
      </c>
    </row>
    <row r="23" spans="1:17" x14ac:dyDescent="0.25">
      <c r="A23" t="s">
        <v>288</v>
      </c>
      <c r="B23" t="s">
        <v>400</v>
      </c>
      <c r="C23" s="3" t="s">
        <v>407</v>
      </c>
      <c r="D23" s="2" t="s">
        <v>408</v>
      </c>
      <c r="E23" s="3">
        <v>1449</v>
      </c>
      <c r="F23" t="s">
        <v>409</v>
      </c>
      <c r="H23" t="s">
        <v>410</v>
      </c>
      <c r="J23" t="s">
        <v>45</v>
      </c>
      <c r="K23" t="s">
        <v>410</v>
      </c>
      <c r="M23" t="s">
        <v>392</v>
      </c>
      <c r="O23" s="2">
        <v>4</v>
      </c>
      <c r="P23" s="2"/>
      <c r="Q23" t="s">
        <v>411</v>
      </c>
    </row>
    <row r="24" spans="1:17" x14ac:dyDescent="0.25">
      <c r="A24" t="s">
        <v>412</v>
      </c>
      <c r="B24" t="s">
        <v>1032</v>
      </c>
      <c r="C24" s="3">
        <v>1909</v>
      </c>
      <c r="D24" s="3">
        <v>5071</v>
      </c>
      <c r="E24" s="3">
        <v>7597</v>
      </c>
      <c r="F24" t="s">
        <v>413</v>
      </c>
      <c r="H24" t="s">
        <v>70</v>
      </c>
      <c r="I24" t="s">
        <v>137</v>
      </c>
      <c r="K24" s="1" t="s">
        <v>414</v>
      </c>
      <c r="M24" s="1" t="s">
        <v>415</v>
      </c>
      <c r="O24" s="2">
        <v>4</v>
      </c>
      <c r="P24" s="2"/>
      <c r="Q24" t="s">
        <v>416</v>
      </c>
    </row>
    <row r="25" spans="1:17" x14ac:dyDescent="0.25">
      <c r="A25" t="s">
        <v>412</v>
      </c>
      <c r="B25" t="s">
        <v>417</v>
      </c>
      <c r="C25" s="3">
        <v>306</v>
      </c>
      <c r="D25" s="3">
        <v>3902</v>
      </c>
      <c r="E25" s="3">
        <v>5957</v>
      </c>
      <c r="F25" t="s">
        <v>80</v>
      </c>
      <c r="G25" s="1" t="s">
        <v>418</v>
      </c>
      <c r="I25" t="s">
        <v>38</v>
      </c>
      <c r="J25" t="s">
        <v>39</v>
      </c>
      <c r="M25" t="s">
        <v>73</v>
      </c>
      <c r="N25" t="s">
        <v>419</v>
      </c>
      <c r="O25" s="2">
        <v>5</v>
      </c>
      <c r="P25" s="2">
        <v>51</v>
      </c>
      <c r="Q25" t="s">
        <v>420</v>
      </c>
    </row>
    <row r="26" spans="1:17" x14ac:dyDescent="0.25">
      <c r="A26" t="s">
        <v>421</v>
      </c>
      <c r="B26" t="s">
        <v>422</v>
      </c>
      <c r="C26" s="2" t="s">
        <v>423</v>
      </c>
      <c r="D26" s="2" t="s">
        <v>424</v>
      </c>
      <c r="E26" s="3">
        <v>2791</v>
      </c>
      <c r="F26" t="s">
        <v>425</v>
      </c>
      <c r="G26" s="1" t="s">
        <v>80</v>
      </c>
      <c r="H26" t="s">
        <v>426</v>
      </c>
      <c r="I26" s="1" t="s">
        <v>38</v>
      </c>
      <c r="J26" t="s">
        <v>39</v>
      </c>
      <c r="K26" s="1" t="s">
        <v>426</v>
      </c>
      <c r="M26" s="1" t="s">
        <v>427</v>
      </c>
      <c r="N26" t="s">
        <v>428</v>
      </c>
      <c r="O26" s="2">
        <v>6</v>
      </c>
      <c r="P26" s="2">
        <v>35</v>
      </c>
      <c r="Q26" t="s">
        <v>429</v>
      </c>
    </row>
    <row r="27" spans="1:17" x14ac:dyDescent="0.25">
      <c r="A27" t="s">
        <v>430</v>
      </c>
      <c r="B27" t="s">
        <v>431</v>
      </c>
      <c r="C27" s="3">
        <v>7344</v>
      </c>
      <c r="D27" s="3">
        <v>7499</v>
      </c>
      <c r="E27" s="3">
        <v>13426</v>
      </c>
      <c r="F27" t="s">
        <v>278</v>
      </c>
      <c r="G27" s="1" t="s">
        <v>432</v>
      </c>
      <c r="H27" t="s">
        <v>433</v>
      </c>
      <c r="L27" t="s">
        <v>434</v>
      </c>
      <c r="M27" t="s">
        <v>435</v>
      </c>
      <c r="O27" s="2">
        <v>3</v>
      </c>
      <c r="P27" s="2">
        <v>39</v>
      </c>
      <c r="Q27" t="s">
        <v>436</v>
      </c>
    </row>
    <row r="28" spans="1:17" x14ac:dyDescent="0.25">
      <c r="A28" t="s">
        <v>482</v>
      </c>
      <c r="B28" t="s">
        <v>376</v>
      </c>
      <c r="C28" s="3">
        <v>1253</v>
      </c>
      <c r="D28" s="3">
        <v>4637</v>
      </c>
      <c r="E28" s="3">
        <v>7226</v>
      </c>
      <c r="G28" s="1" t="s">
        <v>483</v>
      </c>
      <c r="L28" t="s">
        <v>484</v>
      </c>
      <c r="M28" s="1" t="s">
        <v>485</v>
      </c>
      <c r="O28" s="2">
        <v>5</v>
      </c>
      <c r="P28" s="2">
        <v>31</v>
      </c>
      <c r="Q28" t="s">
        <v>486</v>
      </c>
    </row>
    <row r="29" spans="1:17" x14ac:dyDescent="0.25">
      <c r="A29" t="s">
        <v>487</v>
      </c>
      <c r="B29" t="s">
        <v>488</v>
      </c>
      <c r="C29" s="2" t="s">
        <v>489</v>
      </c>
      <c r="D29" s="2" t="s">
        <v>490</v>
      </c>
      <c r="E29" s="3">
        <v>3010</v>
      </c>
      <c r="F29" t="s">
        <v>136</v>
      </c>
      <c r="H29" t="s">
        <v>332</v>
      </c>
      <c r="M29" t="s">
        <v>491</v>
      </c>
      <c r="O29" s="2">
        <v>5</v>
      </c>
      <c r="P29" s="2">
        <v>36</v>
      </c>
      <c r="Q29" t="s">
        <v>492</v>
      </c>
    </row>
    <row r="30" spans="1:17" x14ac:dyDescent="0.25">
      <c r="A30" t="s">
        <v>133</v>
      </c>
      <c r="B30" t="s">
        <v>493</v>
      </c>
      <c r="C30" s="2" t="s">
        <v>494</v>
      </c>
      <c r="D30" s="2" t="s">
        <v>408</v>
      </c>
      <c r="E30" s="3">
        <v>1568</v>
      </c>
      <c r="F30" t="s">
        <v>459</v>
      </c>
      <c r="H30" t="s">
        <v>70</v>
      </c>
      <c r="M30" s="1" t="s">
        <v>73</v>
      </c>
      <c r="O30" s="2">
        <v>3</v>
      </c>
      <c r="P30" s="2">
        <v>24</v>
      </c>
      <c r="Q30" t="s">
        <v>495</v>
      </c>
    </row>
    <row r="31" spans="1:17" x14ac:dyDescent="0.25">
      <c r="A31" t="s">
        <v>496</v>
      </c>
      <c r="B31" t="s">
        <v>497</v>
      </c>
      <c r="C31" s="3">
        <v>567</v>
      </c>
      <c r="D31" s="3">
        <v>3535</v>
      </c>
      <c r="E31" s="3">
        <v>6149</v>
      </c>
      <c r="F31" t="s">
        <v>502</v>
      </c>
      <c r="G31" s="1" t="s">
        <v>498</v>
      </c>
      <c r="H31" t="s">
        <v>499</v>
      </c>
      <c r="M31" t="s">
        <v>220</v>
      </c>
      <c r="N31" t="s">
        <v>500</v>
      </c>
      <c r="O31" s="2">
        <v>7</v>
      </c>
      <c r="P31" s="2">
        <v>41</v>
      </c>
      <c r="Q31" t="s">
        <v>501</v>
      </c>
    </row>
    <row r="32" spans="1:17" x14ac:dyDescent="0.25">
      <c r="A32" t="s">
        <v>503</v>
      </c>
      <c r="B32" t="s">
        <v>504</v>
      </c>
      <c r="C32" s="2" t="s">
        <v>505</v>
      </c>
      <c r="D32" s="4" t="s">
        <v>506</v>
      </c>
      <c r="E32" s="3">
        <v>6013</v>
      </c>
      <c r="F32" t="s">
        <v>80</v>
      </c>
      <c r="G32" s="1" t="s">
        <v>278</v>
      </c>
      <c r="H32" t="s">
        <v>507</v>
      </c>
      <c r="J32" t="s">
        <v>508</v>
      </c>
      <c r="M32" s="1" t="s">
        <v>510</v>
      </c>
      <c r="N32" t="s">
        <v>511</v>
      </c>
      <c r="O32" s="2">
        <v>7</v>
      </c>
      <c r="P32" s="2">
        <v>38</v>
      </c>
      <c r="Q32" t="s">
        <v>512</v>
      </c>
    </row>
    <row r="33" spans="1:17" x14ac:dyDescent="0.25">
      <c r="A33" t="s">
        <v>43</v>
      </c>
      <c r="B33" t="s">
        <v>26</v>
      </c>
      <c r="C33" s="2"/>
      <c r="D33" s="2" t="s">
        <v>521</v>
      </c>
      <c r="E33" s="2" t="s">
        <v>522</v>
      </c>
      <c r="M33" t="s">
        <v>73</v>
      </c>
      <c r="N33" t="s">
        <v>523</v>
      </c>
      <c r="O33" s="2">
        <v>7</v>
      </c>
      <c r="P33" s="2"/>
    </row>
    <row r="34" spans="1:17" x14ac:dyDescent="0.25">
      <c r="A34" t="s">
        <v>48</v>
      </c>
      <c r="B34" t="s">
        <v>562</v>
      </c>
      <c r="C34" s="3">
        <v>671</v>
      </c>
      <c r="D34" s="3">
        <v>4267</v>
      </c>
      <c r="E34" s="3">
        <v>6809</v>
      </c>
      <c r="G34" t="s">
        <v>29</v>
      </c>
      <c r="H34" t="s">
        <v>515</v>
      </c>
      <c r="M34" s="1" t="s">
        <v>120</v>
      </c>
      <c r="N34" t="s">
        <v>563</v>
      </c>
      <c r="O34" s="2">
        <v>4</v>
      </c>
      <c r="P34" s="2">
        <v>46</v>
      </c>
      <c r="Q34" t="s">
        <v>564</v>
      </c>
    </row>
    <row r="35" spans="1:17" x14ac:dyDescent="0.25">
      <c r="A35" t="s">
        <v>770</v>
      </c>
      <c r="B35" t="s">
        <v>771</v>
      </c>
      <c r="C35" s="2" t="s">
        <v>772</v>
      </c>
      <c r="D35" s="2" t="s">
        <v>773</v>
      </c>
      <c r="E35" s="3">
        <v>3027</v>
      </c>
      <c r="F35" t="s">
        <v>80</v>
      </c>
      <c r="G35" t="s">
        <v>774</v>
      </c>
      <c r="M35" t="s">
        <v>114</v>
      </c>
      <c r="O35" s="2">
        <v>8</v>
      </c>
      <c r="P35" s="2">
        <v>46</v>
      </c>
      <c r="Q35" s="5" t="s">
        <v>1003</v>
      </c>
    </row>
    <row r="36" spans="1:17" x14ac:dyDescent="0.25">
      <c r="A36" t="s">
        <v>32</v>
      </c>
      <c r="B36" t="s">
        <v>775</v>
      </c>
      <c r="C36" s="3">
        <v>2739</v>
      </c>
      <c r="D36" s="3">
        <v>6498</v>
      </c>
      <c r="E36" s="3">
        <v>9100</v>
      </c>
      <c r="F36" t="s">
        <v>599</v>
      </c>
      <c r="G36" t="s">
        <v>776</v>
      </c>
      <c r="H36" t="s">
        <v>168</v>
      </c>
      <c r="L36" t="s">
        <v>777</v>
      </c>
      <c r="M36" t="s">
        <v>778</v>
      </c>
      <c r="O36" s="2"/>
      <c r="P36" s="2"/>
      <c r="Q36" s="5" t="s">
        <v>1004</v>
      </c>
    </row>
    <row r="37" spans="1:17" x14ac:dyDescent="0.25">
      <c r="A37" t="s">
        <v>779</v>
      </c>
      <c r="B37" t="s">
        <v>780</v>
      </c>
      <c r="C37" s="3">
        <v>3256</v>
      </c>
      <c r="D37" s="3">
        <v>6904</v>
      </c>
      <c r="E37" s="3">
        <v>9205</v>
      </c>
      <c r="F37" t="s">
        <v>80</v>
      </c>
      <c r="O37" s="2"/>
      <c r="P37" s="2"/>
      <c r="Q37" s="5"/>
    </row>
    <row r="38" spans="1:17" x14ac:dyDescent="0.25">
      <c r="A38" t="s">
        <v>282</v>
      </c>
      <c r="B38" t="s">
        <v>781</v>
      </c>
      <c r="C38" s="2" t="s">
        <v>782</v>
      </c>
      <c r="D38" s="3">
        <v>1337</v>
      </c>
      <c r="E38" s="3">
        <v>4274</v>
      </c>
      <c r="G38" t="s">
        <v>783</v>
      </c>
      <c r="H38" t="s">
        <v>168</v>
      </c>
      <c r="M38" t="s">
        <v>439</v>
      </c>
      <c r="O38" s="2">
        <v>5</v>
      </c>
      <c r="P38" s="2"/>
      <c r="Q38" s="5" t="s">
        <v>1005</v>
      </c>
    </row>
    <row r="39" spans="1:17" x14ac:dyDescent="0.25">
      <c r="A39" t="s">
        <v>784</v>
      </c>
      <c r="B39" t="s">
        <v>785</v>
      </c>
      <c r="C39" s="3">
        <v>3978</v>
      </c>
      <c r="D39" s="3">
        <v>7254</v>
      </c>
      <c r="E39" s="3">
        <v>9954</v>
      </c>
      <c r="F39" t="s">
        <v>80</v>
      </c>
      <c r="G39" t="s">
        <v>413</v>
      </c>
      <c r="H39" t="s">
        <v>272</v>
      </c>
      <c r="L39" t="s">
        <v>335</v>
      </c>
      <c r="M39" t="s">
        <v>74</v>
      </c>
      <c r="N39" t="s">
        <v>786</v>
      </c>
      <c r="O39" s="2">
        <v>6</v>
      </c>
      <c r="P39" s="2"/>
      <c r="Q39" s="5" t="s">
        <v>1006</v>
      </c>
    </row>
    <row r="40" spans="1:17" x14ac:dyDescent="0.25">
      <c r="A40" t="s">
        <v>787</v>
      </c>
      <c r="B40" t="s">
        <v>788</v>
      </c>
      <c r="C40" s="2" t="s">
        <v>789</v>
      </c>
      <c r="D40" s="3">
        <v>969</v>
      </c>
      <c r="E40" s="3">
        <v>3092</v>
      </c>
      <c r="G40" t="s">
        <v>344</v>
      </c>
      <c r="H40" t="s">
        <v>332</v>
      </c>
      <c r="M40" t="s">
        <v>229</v>
      </c>
      <c r="N40" t="s">
        <v>790</v>
      </c>
      <c r="O40" s="2">
        <v>8</v>
      </c>
      <c r="P40" s="2">
        <v>34</v>
      </c>
      <c r="Q40" s="5" t="s">
        <v>1007</v>
      </c>
    </row>
    <row r="41" spans="1:17" x14ac:dyDescent="0.25">
      <c r="A41" t="s">
        <v>791</v>
      </c>
      <c r="B41" t="s">
        <v>792</v>
      </c>
      <c r="C41" s="3">
        <v>1571</v>
      </c>
      <c r="D41" s="3">
        <v>4644</v>
      </c>
      <c r="E41" s="3">
        <v>7358</v>
      </c>
      <c r="F41" t="s">
        <v>657</v>
      </c>
      <c r="M41" t="s">
        <v>73</v>
      </c>
      <c r="O41" s="2"/>
      <c r="P41" s="2"/>
      <c r="Q41" s="5" t="s">
        <v>1008</v>
      </c>
    </row>
    <row r="42" spans="1:17" x14ac:dyDescent="0.25">
      <c r="A42" t="s">
        <v>793</v>
      </c>
      <c r="B42" t="s">
        <v>792</v>
      </c>
      <c r="C42" s="2" t="s">
        <v>794</v>
      </c>
      <c r="D42" s="2" t="s">
        <v>795</v>
      </c>
      <c r="E42" s="3">
        <v>1547</v>
      </c>
      <c r="G42" t="s">
        <v>402</v>
      </c>
      <c r="H42" t="s">
        <v>70</v>
      </c>
      <c r="M42" t="s">
        <v>91</v>
      </c>
      <c r="O42" s="2"/>
      <c r="P42" s="2">
        <v>46</v>
      </c>
      <c r="Q42" s="5" t="s">
        <v>416</v>
      </c>
    </row>
    <row r="43" spans="1:17" x14ac:dyDescent="0.25">
      <c r="A43" t="s">
        <v>412</v>
      </c>
      <c r="B43" t="s">
        <v>796</v>
      </c>
      <c r="C43" s="3">
        <v>2820</v>
      </c>
      <c r="D43" s="3">
        <v>6097</v>
      </c>
      <c r="E43" s="3">
        <v>6752</v>
      </c>
      <c r="G43" t="s">
        <v>30</v>
      </c>
      <c r="H43" t="s">
        <v>310</v>
      </c>
      <c r="M43" t="s">
        <v>797</v>
      </c>
      <c r="O43" s="2">
        <v>5</v>
      </c>
      <c r="P43" s="2">
        <v>39</v>
      </c>
      <c r="Q43" s="5"/>
    </row>
    <row r="44" spans="1:17" x14ac:dyDescent="0.25">
      <c r="A44" t="s">
        <v>798</v>
      </c>
      <c r="B44" t="s">
        <v>431</v>
      </c>
      <c r="C44" s="2" t="s">
        <v>799</v>
      </c>
      <c r="D44" s="3">
        <v>9060</v>
      </c>
      <c r="E44" s="3">
        <v>10871</v>
      </c>
      <c r="F44" t="s">
        <v>800</v>
      </c>
      <c r="G44" t="s">
        <v>80</v>
      </c>
      <c r="H44" t="s">
        <v>279</v>
      </c>
      <c r="L44" t="s">
        <v>801</v>
      </c>
      <c r="M44" t="s">
        <v>73</v>
      </c>
      <c r="O44" s="2">
        <v>3</v>
      </c>
      <c r="P44" s="2"/>
      <c r="Q44" s="5" t="s">
        <v>1009</v>
      </c>
    </row>
    <row r="45" spans="1:17" x14ac:dyDescent="0.25">
      <c r="A45" t="s">
        <v>133</v>
      </c>
      <c r="B45" t="s">
        <v>802</v>
      </c>
      <c r="C45" s="3">
        <v>7174</v>
      </c>
      <c r="D45" s="3">
        <v>9467</v>
      </c>
      <c r="E45" s="3">
        <v>13190</v>
      </c>
      <c r="F45" t="s">
        <v>80</v>
      </c>
      <c r="G45" t="s">
        <v>89</v>
      </c>
      <c r="L45" t="s">
        <v>126</v>
      </c>
      <c r="M45" t="s">
        <v>803</v>
      </c>
      <c r="N45" t="s">
        <v>120</v>
      </c>
      <c r="O45" s="2">
        <v>5</v>
      </c>
      <c r="P45" s="2">
        <v>33</v>
      </c>
      <c r="Q45" s="5" t="s">
        <v>420</v>
      </c>
    </row>
    <row r="46" spans="1:17" x14ac:dyDescent="0.25">
      <c r="A46" t="s">
        <v>804</v>
      </c>
      <c r="B46" t="s">
        <v>488</v>
      </c>
      <c r="C46" s="3">
        <v>7760</v>
      </c>
      <c r="D46" s="3">
        <v>10861</v>
      </c>
      <c r="E46" s="3">
        <v>9032</v>
      </c>
      <c r="F46" t="s">
        <v>136</v>
      </c>
      <c r="H46" t="s">
        <v>433</v>
      </c>
      <c r="I46" t="s">
        <v>657</v>
      </c>
      <c r="L46" t="s">
        <v>335</v>
      </c>
      <c r="M46" t="s">
        <v>54</v>
      </c>
      <c r="O46" s="2"/>
      <c r="P46" s="2">
        <v>41</v>
      </c>
      <c r="Q46" s="5" t="s">
        <v>1010</v>
      </c>
    </row>
    <row r="47" spans="1:17" x14ac:dyDescent="0.25">
      <c r="A47" t="s">
        <v>805</v>
      </c>
      <c r="B47" t="s">
        <v>806</v>
      </c>
      <c r="C47" s="3">
        <v>5431</v>
      </c>
      <c r="D47" s="3">
        <v>7979</v>
      </c>
      <c r="E47" s="3">
        <v>11641</v>
      </c>
      <c r="F47" t="s">
        <v>599</v>
      </c>
      <c r="H47" t="s">
        <v>70</v>
      </c>
      <c r="M47" t="s">
        <v>46</v>
      </c>
      <c r="N47" t="s">
        <v>807</v>
      </c>
      <c r="O47" s="2">
        <v>6</v>
      </c>
      <c r="P47" s="2"/>
      <c r="Q47" s="5" t="s">
        <v>1011</v>
      </c>
    </row>
    <row r="48" spans="1:17" x14ac:dyDescent="0.25">
      <c r="A48" t="s">
        <v>122</v>
      </c>
      <c r="B48" t="s">
        <v>780</v>
      </c>
      <c r="C48" s="3">
        <v>2760</v>
      </c>
      <c r="D48" s="3">
        <v>5366</v>
      </c>
      <c r="E48" s="3">
        <v>7259</v>
      </c>
      <c r="M48" t="s">
        <v>808</v>
      </c>
      <c r="O48" s="2"/>
      <c r="P48" s="2">
        <v>58</v>
      </c>
      <c r="Q48" s="5" t="s">
        <v>1012</v>
      </c>
    </row>
    <row r="49" spans="1:17" x14ac:dyDescent="0.25">
      <c r="A49" t="s">
        <v>133</v>
      </c>
      <c r="B49" t="s">
        <v>431</v>
      </c>
      <c r="C49" s="2" t="s">
        <v>809</v>
      </c>
      <c r="D49" s="3">
        <v>2076</v>
      </c>
      <c r="E49" s="3">
        <v>4414</v>
      </c>
      <c r="G49" t="s">
        <v>810</v>
      </c>
      <c r="J49" t="s">
        <v>272</v>
      </c>
      <c r="M49" t="s">
        <v>53</v>
      </c>
      <c r="N49" t="s">
        <v>811</v>
      </c>
      <c r="O49" s="2"/>
      <c r="P49" s="2"/>
      <c r="Q49" s="5" t="s">
        <v>1013</v>
      </c>
    </row>
    <row r="50" spans="1:17" x14ac:dyDescent="0.25">
      <c r="A50" t="s">
        <v>589</v>
      </c>
      <c r="B50" t="s">
        <v>257</v>
      </c>
      <c r="C50" s="3">
        <v>7551</v>
      </c>
      <c r="D50" s="3">
        <v>9870</v>
      </c>
      <c r="E50" s="3">
        <v>11389</v>
      </c>
      <c r="G50" t="s">
        <v>812</v>
      </c>
      <c r="H50" t="s">
        <v>70</v>
      </c>
      <c r="L50" t="s">
        <v>813</v>
      </c>
      <c r="M50" t="s">
        <v>435</v>
      </c>
      <c r="O50" s="2">
        <v>3</v>
      </c>
      <c r="P50" s="2">
        <v>32</v>
      </c>
      <c r="Q50" s="5" t="s">
        <v>1014</v>
      </c>
    </row>
    <row r="51" spans="1:17" x14ac:dyDescent="0.25">
      <c r="A51" t="s">
        <v>604</v>
      </c>
      <c r="B51" t="s">
        <v>814</v>
      </c>
      <c r="C51" s="3">
        <v>8927</v>
      </c>
      <c r="D51" s="3">
        <v>11827</v>
      </c>
      <c r="E51" s="3">
        <v>14168</v>
      </c>
      <c r="G51" t="s">
        <v>815</v>
      </c>
      <c r="H51" t="s">
        <v>70</v>
      </c>
      <c r="L51" t="s">
        <v>335</v>
      </c>
      <c r="M51" t="s">
        <v>427</v>
      </c>
      <c r="N51" t="s">
        <v>120</v>
      </c>
      <c r="O51" s="2">
        <v>6</v>
      </c>
      <c r="P51" s="2">
        <v>49</v>
      </c>
      <c r="Q51" s="5" t="s">
        <v>1015</v>
      </c>
    </row>
    <row r="52" spans="1:17" x14ac:dyDescent="0.25">
      <c r="A52" t="s">
        <v>816</v>
      </c>
      <c r="B52" t="s">
        <v>431</v>
      </c>
      <c r="C52" s="2" t="s">
        <v>817</v>
      </c>
      <c r="D52" s="2" t="s">
        <v>818</v>
      </c>
      <c r="E52" s="3">
        <v>413</v>
      </c>
      <c r="F52" t="s">
        <v>80</v>
      </c>
      <c r="M52" t="s">
        <v>435</v>
      </c>
      <c r="O52" s="2">
        <v>4</v>
      </c>
      <c r="P52" s="2">
        <v>33</v>
      </c>
      <c r="Q52" s="5" t="s">
        <v>1016</v>
      </c>
    </row>
    <row r="53" spans="1:17" x14ac:dyDescent="0.25">
      <c r="A53" t="s">
        <v>32</v>
      </c>
      <c r="B53" t="s">
        <v>819</v>
      </c>
      <c r="C53" s="3">
        <v>6262</v>
      </c>
      <c r="D53" s="3">
        <v>9039</v>
      </c>
      <c r="E53" s="3">
        <v>10220</v>
      </c>
      <c r="G53" t="s">
        <v>80</v>
      </c>
      <c r="H53" t="s">
        <v>820</v>
      </c>
      <c r="L53" t="s">
        <v>821</v>
      </c>
      <c r="M53" t="s">
        <v>822</v>
      </c>
      <c r="O53" s="2">
        <v>6</v>
      </c>
      <c r="P53" s="2">
        <v>32</v>
      </c>
      <c r="Q53" s="5" t="s">
        <v>1017</v>
      </c>
    </row>
    <row r="54" spans="1:17" x14ac:dyDescent="0.25">
      <c r="A54" t="s">
        <v>301</v>
      </c>
      <c r="B54" t="s">
        <v>257</v>
      </c>
      <c r="C54" s="2" t="s">
        <v>823</v>
      </c>
      <c r="D54" s="3">
        <v>2441</v>
      </c>
      <c r="E54" s="3">
        <v>5334</v>
      </c>
      <c r="F54" t="s">
        <v>80</v>
      </c>
      <c r="G54" t="s">
        <v>37</v>
      </c>
      <c r="H54" t="s">
        <v>332</v>
      </c>
      <c r="M54" t="s">
        <v>54</v>
      </c>
      <c r="O54" s="2">
        <v>4</v>
      </c>
      <c r="P54" s="2"/>
      <c r="Q54" s="5" t="s">
        <v>1018</v>
      </c>
    </row>
    <row r="55" spans="1:17" x14ac:dyDescent="0.25">
      <c r="A55" t="s">
        <v>412</v>
      </c>
      <c r="B55" t="s">
        <v>824</v>
      </c>
      <c r="C55" s="3">
        <v>6388</v>
      </c>
      <c r="D55" s="3">
        <v>10038</v>
      </c>
      <c r="E55" s="3">
        <v>12595</v>
      </c>
      <c r="F55" t="s">
        <v>137</v>
      </c>
      <c r="G55" t="s">
        <v>825</v>
      </c>
      <c r="H55" t="s">
        <v>826</v>
      </c>
      <c r="L55" t="s">
        <v>298</v>
      </c>
      <c r="M55" t="s">
        <v>73</v>
      </c>
      <c r="O55" s="2">
        <v>4</v>
      </c>
      <c r="P55" s="2"/>
      <c r="Q55" s="5" t="s">
        <v>1019</v>
      </c>
    </row>
    <row r="56" spans="1:17" x14ac:dyDescent="0.25">
      <c r="A56" t="s">
        <v>103</v>
      </c>
      <c r="B56" t="s">
        <v>827</v>
      </c>
      <c r="C56" s="2" t="s">
        <v>828</v>
      </c>
      <c r="D56" s="3">
        <v>1711</v>
      </c>
      <c r="E56" s="3">
        <v>4514</v>
      </c>
      <c r="G56" t="s">
        <v>829</v>
      </c>
      <c r="M56" t="s">
        <v>73</v>
      </c>
      <c r="O56" s="2">
        <v>5</v>
      </c>
      <c r="P56" s="2">
        <v>42</v>
      </c>
      <c r="Q56" s="5" t="s">
        <v>1020</v>
      </c>
    </row>
    <row r="57" spans="1:17" x14ac:dyDescent="0.25">
      <c r="A57" t="s">
        <v>186</v>
      </c>
      <c r="B57" t="s">
        <v>269</v>
      </c>
      <c r="C57" s="2" t="s">
        <v>830</v>
      </c>
      <c r="D57" s="3">
        <v>1381</v>
      </c>
      <c r="E57" s="3">
        <v>4970</v>
      </c>
      <c r="G57" t="s">
        <v>370</v>
      </c>
      <c r="M57" t="s">
        <v>831</v>
      </c>
      <c r="N57" t="s">
        <v>832</v>
      </c>
      <c r="O57" s="2">
        <v>7</v>
      </c>
      <c r="P57" s="2"/>
      <c r="Q57" s="5" t="s">
        <v>1021</v>
      </c>
    </row>
    <row r="58" spans="1:17" x14ac:dyDescent="0.25">
      <c r="A58" t="s">
        <v>677</v>
      </c>
      <c r="B58" t="s">
        <v>400</v>
      </c>
      <c r="C58" s="2" t="s">
        <v>833</v>
      </c>
      <c r="D58" s="2" t="s">
        <v>285</v>
      </c>
      <c r="E58" s="3">
        <v>1540</v>
      </c>
      <c r="F58" t="s">
        <v>80</v>
      </c>
      <c r="G58" t="s">
        <v>266</v>
      </c>
      <c r="M58" t="s">
        <v>73</v>
      </c>
      <c r="O58" s="2">
        <v>3</v>
      </c>
      <c r="P58" s="2">
        <v>50</v>
      </c>
      <c r="Q58" s="5" t="s">
        <v>1022</v>
      </c>
    </row>
    <row r="59" spans="1:17" x14ac:dyDescent="0.25">
      <c r="A59" t="s">
        <v>834</v>
      </c>
      <c r="B59" t="s">
        <v>780</v>
      </c>
      <c r="C59" s="3">
        <v>6480</v>
      </c>
      <c r="D59" s="3">
        <v>9456</v>
      </c>
      <c r="E59" s="3">
        <v>11830</v>
      </c>
      <c r="G59" t="s">
        <v>812</v>
      </c>
      <c r="H59" t="s">
        <v>279</v>
      </c>
      <c r="L59" t="s">
        <v>835</v>
      </c>
      <c r="M59" t="s">
        <v>73</v>
      </c>
      <c r="N59" t="s">
        <v>836</v>
      </c>
      <c r="O59" s="2">
        <v>4</v>
      </c>
      <c r="P59" s="2"/>
      <c r="Q59" s="5" t="s">
        <v>1023</v>
      </c>
    </row>
    <row r="60" spans="1:17" x14ac:dyDescent="0.25">
      <c r="A60" t="s">
        <v>837</v>
      </c>
      <c r="B60" t="s">
        <v>128</v>
      </c>
      <c r="C60" s="2" t="s">
        <v>838</v>
      </c>
      <c r="D60" s="3">
        <v>2076</v>
      </c>
      <c r="E60" s="3">
        <v>3330</v>
      </c>
      <c r="G60" t="s">
        <v>137</v>
      </c>
      <c r="M60" t="s">
        <v>229</v>
      </c>
      <c r="N60" t="s">
        <v>688</v>
      </c>
      <c r="O60" s="2">
        <v>5</v>
      </c>
      <c r="P60" s="2">
        <v>47</v>
      </c>
      <c r="Q60" s="5" t="s">
        <v>1024</v>
      </c>
    </row>
    <row r="61" spans="1:17" x14ac:dyDescent="0.25">
      <c r="A61" t="s">
        <v>604</v>
      </c>
      <c r="B61" t="s">
        <v>302</v>
      </c>
      <c r="C61" s="3">
        <v>7181</v>
      </c>
      <c r="D61" s="3">
        <v>10499</v>
      </c>
      <c r="E61" s="3">
        <v>12453</v>
      </c>
      <c r="F61" t="s">
        <v>513</v>
      </c>
      <c r="G61" t="s">
        <v>309</v>
      </c>
      <c r="J61" t="s">
        <v>332</v>
      </c>
      <c r="L61" t="s">
        <v>119</v>
      </c>
      <c r="M61" t="s">
        <v>120</v>
      </c>
      <c r="O61" s="2">
        <v>6</v>
      </c>
      <c r="P61" s="2">
        <v>41</v>
      </c>
      <c r="Q61" s="5" t="s">
        <v>953</v>
      </c>
    </row>
    <row r="62" spans="1:17" x14ac:dyDescent="0.25">
      <c r="A62" t="s">
        <v>839</v>
      </c>
      <c r="B62" t="s">
        <v>257</v>
      </c>
      <c r="C62" s="3">
        <v>1623</v>
      </c>
      <c r="D62" s="3">
        <v>5115</v>
      </c>
      <c r="E62" s="3">
        <v>7812</v>
      </c>
      <c r="F62" t="s">
        <v>137</v>
      </c>
      <c r="I62" t="s">
        <v>840</v>
      </c>
      <c r="M62" t="s">
        <v>73</v>
      </c>
      <c r="O62" s="2">
        <v>5</v>
      </c>
      <c r="P62" s="2"/>
      <c r="Q62" s="5" t="s">
        <v>1025</v>
      </c>
    </row>
    <row r="63" spans="1:17" x14ac:dyDescent="0.25">
      <c r="A63" t="s">
        <v>231</v>
      </c>
      <c r="B63" t="s">
        <v>841</v>
      </c>
      <c r="C63" s="2" t="s">
        <v>842</v>
      </c>
      <c r="D63" s="2" t="s">
        <v>843</v>
      </c>
      <c r="E63" s="3">
        <v>3510</v>
      </c>
      <c r="F63" t="s">
        <v>80</v>
      </c>
      <c r="M63" t="s">
        <v>688</v>
      </c>
      <c r="N63" t="s">
        <v>73</v>
      </c>
      <c r="O63" s="2">
        <v>4</v>
      </c>
      <c r="P63" s="2"/>
      <c r="Q63" s="5" t="s">
        <v>1026</v>
      </c>
    </row>
    <row r="64" spans="1:17" x14ac:dyDescent="0.25">
      <c r="A64" t="s">
        <v>32</v>
      </c>
      <c r="B64" t="s">
        <v>844</v>
      </c>
      <c r="C64" s="3">
        <v>5004</v>
      </c>
      <c r="D64" s="3">
        <v>7641</v>
      </c>
      <c r="E64" s="3">
        <v>10570</v>
      </c>
      <c r="G64" t="s">
        <v>845</v>
      </c>
      <c r="H64" t="s">
        <v>70</v>
      </c>
      <c r="L64" t="s">
        <v>335</v>
      </c>
      <c r="O64" s="2">
        <v>5</v>
      </c>
      <c r="P64" s="2"/>
      <c r="Q64" s="5" t="s">
        <v>1027</v>
      </c>
    </row>
    <row r="65" spans="1:17" x14ac:dyDescent="0.25">
      <c r="A65" t="s">
        <v>846</v>
      </c>
      <c r="B65" t="s">
        <v>806</v>
      </c>
      <c r="C65" s="3">
        <v>2796</v>
      </c>
      <c r="D65" s="3">
        <v>6498</v>
      </c>
      <c r="E65" s="3">
        <v>9128</v>
      </c>
      <c r="G65" t="s">
        <v>89</v>
      </c>
      <c r="K65" t="s">
        <v>418</v>
      </c>
      <c r="M65" t="s">
        <v>46</v>
      </c>
      <c r="O65" s="2">
        <v>3</v>
      </c>
      <c r="P65" s="2"/>
      <c r="Q65" s="5" t="s">
        <v>1007</v>
      </c>
    </row>
    <row r="66" spans="1:17" x14ac:dyDescent="0.25">
      <c r="A66" t="s">
        <v>48</v>
      </c>
      <c r="B66" t="s">
        <v>275</v>
      </c>
      <c r="C66" s="2" t="s">
        <v>847</v>
      </c>
      <c r="D66" s="3">
        <v>1711</v>
      </c>
      <c r="E66" s="3">
        <v>4480</v>
      </c>
      <c r="F66" t="s">
        <v>89</v>
      </c>
      <c r="H66" t="s">
        <v>70</v>
      </c>
      <c r="M66" t="s">
        <v>120</v>
      </c>
      <c r="O66" s="2">
        <v>3</v>
      </c>
      <c r="P66" s="2"/>
      <c r="Q66" s="5" t="s">
        <v>1028</v>
      </c>
    </row>
    <row r="67" spans="1:17" x14ac:dyDescent="0.25">
      <c r="A67" t="s">
        <v>804</v>
      </c>
      <c r="B67" t="s">
        <v>780</v>
      </c>
      <c r="C67" s="2"/>
      <c r="D67" s="3">
        <v>6498</v>
      </c>
      <c r="E67" s="3">
        <v>8758</v>
      </c>
      <c r="F67" t="s">
        <v>38</v>
      </c>
      <c r="G67" t="s">
        <v>266</v>
      </c>
      <c r="H67" t="s">
        <v>70</v>
      </c>
      <c r="L67" t="s">
        <v>335</v>
      </c>
      <c r="M67" t="s">
        <v>291</v>
      </c>
      <c r="O67" s="2">
        <v>4</v>
      </c>
      <c r="P67" s="2"/>
      <c r="Q67" s="5" t="s">
        <v>1029</v>
      </c>
    </row>
    <row r="68" spans="1:17" x14ac:dyDescent="0.25">
      <c r="A68" t="s">
        <v>848</v>
      </c>
      <c r="B68" t="s">
        <v>849</v>
      </c>
      <c r="C68" s="3">
        <v>5811</v>
      </c>
      <c r="D68" s="3">
        <v>9440</v>
      </c>
      <c r="E68" s="3">
        <v>11210</v>
      </c>
      <c r="H68" t="s">
        <v>70</v>
      </c>
      <c r="M68" t="s">
        <v>850</v>
      </c>
      <c r="N68" t="s">
        <v>392</v>
      </c>
      <c r="O68" s="2">
        <v>6</v>
      </c>
      <c r="P68" s="2">
        <v>41</v>
      </c>
      <c r="Q68" s="5" t="s">
        <v>1030</v>
      </c>
    </row>
    <row r="69" spans="1:17" x14ac:dyDescent="0.25">
      <c r="A69" t="s">
        <v>851</v>
      </c>
      <c r="B69" t="s">
        <v>852</v>
      </c>
      <c r="C69" s="3">
        <v>5885</v>
      </c>
      <c r="D69" s="3">
        <v>9413</v>
      </c>
      <c r="E69" s="3">
        <v>11388</v>
      </c>
      <c r="L69" t="s">
        <v>509</v>
      </c>
      <c r="M69" t="s">
        <v>853</v>
      </c>
      <c r="O69" s="2">
        <v>4</v>
      </c>
      <c r="P69" s="2"/>
      <c r="Q69" s="5" t="s">
        <v>1031</v>
      </c>
    </row>
    <row r="70" spans="1:17" x14ac:dyDescent="0.25">
      <c r="O70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19" workbookViewId="0">
      <selection activeCell="C12" sqref="C12"/>
    </sheetView>
  </sheetViews>
  <sheetFormatPr defaultRowHeight="15" x14ac:dyDescent="0.25"/>
  <cols>
    <col min="1" max="1" width="19.5703125" customWidth="1"/>
    <col min="2" max="2" width="10.42578125" customWidth="1"/>
    <col min="3" max="3" width="13.42578125" customWidth="1"/>
    <col min="4" max="4" width="11.7109375" bestFit="1" customWidth="1"/>
    <col min="5" max="5" width="12" customWidth="1"/>
    <col min="6" max="6" width="17.28515625" customWidth="1"/>
    <col min="7" max="7" width="12.140625" bestFit="1" customWidth="1"/>
    <col min="8" max="8" width="12.7109375" bestFit="1" customWidth="1"/>
    <col min="9" max="9" width="26" customWidth="1"/>
    <col min="10" max="10" width="14.42578125" customWidth="1"/>
    <col min="11" max="11" width="12.5703125" bestFit="1" customWidth="1"/>
    <col min="12" max="12" width="21.28515625" customWidth="1"/>
    <col min="13" max="13" width="12.28515625" bestFit="1" customWidth="1"/>
    <col min="14" max="14" width="29.7109375" bestFit="1" customWidth="1"/>
    <col min="15" max="15" width="23.140625" bestFit="1" customWidth="1"/>
    <col min="16" max="16" width="17.7109375" bestFit="1" customWidth="1"/>
    <col min="17" max="17" width="17.85546875" bestFit="1" customWidth="1"/>
  </cols>
  <sheetData>
    <row r="1" spans="1:17" s="17" customFormat="1" x14ac:dyDescent="0.25">
      <c r="A1" s="17" t="s">
        <v>19</v>
      </c>
      <c r="B1" s="17" t="s">
        <v>1</v>
      </c>
      <c r="C1" s="17" t="s">
        <v>2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8</v>
      </c>
      <c r="I1" s="17" t="s">
        <v>9</v>
      </c>
      <c r="J1" s="17" t="s">
        <v>10</v>
      </c>
      <c r="K1" s="17" t="s">
        <v>11</v>
      </c>
      <c r="L1" s="17" t="s">
        <v>12</v>
      </c>
      <c r="M1" s="17" t="s">
        <v>23</v>
      </c>
      <c r="N1" s="17" t="s">
        <v>24</v>
      </c>
      <c r="O1" s="17" t="s">
        <v>15</v>
      </c>
      <c r="P1" s="17" t="s">
        <v>22</v>
      </c>
      <c r="Q1" s="17" t="s">
        <v>18</v>
      </c>
    </row>
    <row r="2" spans="1:17" s="17" customFormat="1" x14ac:dyDescent="0.25">
      <c r="A2" s="17" t="s">
        <v>1185</v>
      </c>
    </row>
    <row r="3" spans="1:17" s="17" customFormat="1" x14ac:dyDescent="0.25"/>
    <row r="4" spans="1:17" x14ac:dyDescent="0.25">
      <c r="A4" t="s">
        <v>140</v>
      </c>
      <c r="B4" t="s">
        <v>141</v>
      </c>
      <c r="C4" s="3">
        <v>14253</v>
      </c>
      <c r="D4" s="3">
        <v>17089</v>
      </c>
      <c r="E4" s="3">
        <v>20210</v>
      </c>
      <c r="F4" t="s">
        <v>142</v>
      </c>
      <c r="G4" t="s">
        <v>69</v>
      </c>
      <c r="H4" t="s">
        <v>70</v>
      </c>
      <c r="J4" t="s">
        <v>143</v>
      </c>
      <c r="K4" t="s">
        <v>70</v>
      </c>
      <c r="L4" t="s">
        <v>144</v>
      </c>
      <c r="M4" t="s">
        <v>145</v>
      </c>
      <c r="N4" t="s">
        <v>146</v>
      </c>
      <c r="O4" s="2">
        <v>4</v>
      </c>
      <c r="P4" s="2">
        <v>48</v>
      </c>
      <c r="Q4" t="s">
        <v>147</v>
      </c>
    </row>
    <row r="5" spans="1:17" x14ac:dyDescent="0.25">
      <c r="A5" t="s">
        <v>127</v>
      </c>
      <c r="B5" t="s">
        <v>148</v>
      </c>
      <c r="C5" s="3">
        <v>12231</v>
      </c>
      <c r="D5" s="3">
        <v>14686</v>
      </c>
      <c r="E5" s="3">
        <v>18039</v>
      </c>
      <c r="F5" t="s">
        <v>80</v>
      </c>
      <c r="H5" t="s">
        <v>149</v>
      </c>
      <c r="I5" t="s">
        <v>80</v>
      </c>
      <c r="K5" t="s">
        <v>149</v>
      </c>
      <c r="M5" t="s">
        <v>53</v>
      </c>
      <c r="O5" s="2">
        <v>5</v>
      </c>
      <c r="P5" s="2"/>
      <c r="Q5" t="s">
        <v>150</v>
      </c>
    </row>
    <row r="6" spans="1:17" x14ac:dyDescent="0.25">
      <c r="A6" t="s">
        <v>151</v>
      </c>
      <c r="B6" t="s">
        <v>152</v>
      </c>
      <c r="C6" s="3">
        <v>15397</v>
      </c>
      <c r="D6" s="3">
        <v>19107</v>
      </c>
      <c r="E6" s="3">
        <v>21511</v>
      </c>
      <c r="G6" t="s">
        <v>153</v>
      </c>
      <c r="H6" t="s">
        <v>70</v>
      </c>
      <c r="J6" t="s">
        <v>154</v>
      </c>
      <c r="K6" t="s">
        <v>155</v>
      </c>
      <c r="M6" t="s">
        <v>156</v>
      </c>
      <c r="N6" t="s">
        <v>157</v>
      </c>
      <c r="O6" s="2">
        <v>4</v>
      </c>
      <c r="P6" s="2"/>
      <c r="Q6" t="s">
        <v>158</v>
      </c>
    </row>
    <row r="7" spans="1:17" x14ac:dyDescent="0.25">
      <c r="A7" t="s">
        <v>159</v>
      </c>
      <c r="B7" t="s">
        <v>160</v>
      </c>
      <c r="C7" s="3">
        <v>11096</v>
      </c>
      <c r="D7" s="3">
        <v>13821</v>
      </c>
      <c r="E7" s="3">
        <v>16477</v>
      </c>
      <c r="G7" t="s">
        <v>161</v>
      </c>
      <c r="L7" t="s">
        <v>162</v>
      </c>
      <c r="M7" t="s">
        <v>163</v>
      </c>
      <c r="O7" s="2">
        <v>4</v>
      </c>
      <c r="P7" s="2">
        <v>32</v>
      </c>
      <c r="Q7" t="s">
        <v>164</v>
      </c>
    </row>
    <row r="8" spans="1:17" x14ac:dyDescent="0.25">
      <c r="A8" t="s">
        <v>165</v>
      </c>
      <c r="B8" t="s">
        <v>166</v>
      </c>
      <c r="C8" s="3">
        <v>12245</v>
      </c>
      <c r="D8" s="3">
        <v>14522</v>
      </c>
      <c r="E8" s="3">
        <v>15617</v>
      </c>
      <c r="G8" t="s">
        <v>167</v>
      </c>
      <c r="H8" t="s">
        <v>168</v>
      </c>
      <c r="K8" t="s">
        <v>168</v>
      </c>
      <c r="M8" t="s">
        <v>54</v>
      </c>
      <c r="O8" s="2">
        <v>3</v>
      </c>
      <c r="P8" s="2"/>
      <c r="Q8" t="s">
        <v>169</v>
      </c>
    </row>
    <row r="9" spans="1:17" x14ac:dyDescent="0.25">
      <c r="A9" t="s">
        <v>170</v>
      </c>
      <c r="B9" t="s">
        <v>171</v>
      </c>
      <c r="C9" s="3">
        <v>10810</v>
      </c>
      <c r="D9" s="3">
        <v>13884</v>
      </c>
      <c r="E9" s="3">
        <v>15663</v>
      </c>
      <c r="G9" t="s">
        <v>137</v>
      </c>
      <c r="H9" t="s">
        <v>168</v>
      </c>
      <c r="I9" t="s">
        <v>321</v>
      </c>
      <c r="K9" t="s">
        <v>168</v>
      </c>
      <c r="L9" t="s">
        <v>323</v>
      </c>
      <c r="M9" t="s">
        <v>172</v>
      </c>
      <c r="O9" s="2">
        <v>5</v>
      </c>
      <c r="P9" s="2"/>
      <c r="Q9" t="s">
        <v>173</v>
      </c>
    </row>
    <row r="10" spans="1:17" x14ac:dyDescent="0.25">
      <c r="A10" t="s">
        <v>313</v>
      </c>
      <c r="B10" t="s">
        <v>314</v>
      </c>
      <c r="C10" s="3" t="s">
        <v>315</v>
      </c>
      <c r="D10" s="3">
        <v>14894</v>
      </c>
      <c r="E10" s="3">
        <v>16648</v>
      </c>
      <c r="G10" t="s">
        <v>316</v>
      </c>
      <c r="H10" t="s">
        <v>317</v>
      </c>
      <c r="K10" t="s">
        <v>317</v>
      </c>
      <c r="L10" t="s">
        <v>318</v>
      </c>
      <c r="M10" t="s">
        <v>145</v>
      </c>
      <c r="O10" s="2">
        <v>3</v>
      </c>
      <c r="P10" s="2">
        <v>45</v>
      </c>
      <c r="Q10" t="s">
        <v>319</v>
      </c>
    </row>
    <row r="11" spans="1:17" x14ac:dyDescent="0.25">
      <c r="A11" t="s">
        <v>151</v>
      </c>
      <c r="B11" t="s">
        <v>171</v>
      </c>
      <c r="C11" s="2" t="s">
        <v>320</v>
      </c>
      <c r="D11" s="3">
        <v>14157</v>
      </c>
      <c r="E11" s="3">
        <v>15663</v>
      </c>
      <c r="H11" t="s">
        <v>168</v>
      </c>
      <c r="I11" t="s">
        <v>321</v>
      </c>
      <c r="K11" t="s">
        <v>168</v>
      </c>
      <c r="L11" t="s">
        <v>323</v>
      </c>
      <c r="M11" t="s">
        <v>172</v>
      </c>
      <c r="O11" s="2">
        <v>5</v>
      </c>
      <c r="P11" s="2">
        <v>45</v>
      </c>
      <c r="Q11" t="s">
        <v>322</v>
      </c>
    </row>
    <row r="12" spans="1:17" x14ac:dyDescent="0.25">
      <c r="A12" t="s">
        <v>122</v>
      </c>
      <c r="B12" t="s">
        <v>324</v>
      </c>
      <c r="C12" s="2"/>
      <c r="D12" s="3">
        <v>19247</v>
      </c>
      <c r="E12" s="3">
        <v>19248</v>
      </c>
      <c r="G12" t="s">
        <v>137</v>
      </c>
      <c r="H12" t="s">
        <v>168</v>
      </c>
      <c r="I12" t="s">
        <v>38</v>
      </c>
      <c r="J12" t="s">
        <v>39</v>
      </c>
      <c r="L12" t="s">
        <v>325</v>
      </c>
      <c r="M12" t="s">
        <v>326</v>
      </c>
      <c r="N12" t="s">
        <v>73</v>
      </c>
      <c r="O12" s="2">
        <v>5</v>
      </c>
      <c r="P12" s="2">
        <v>42</v>
      </c>
      <c r="Q12" t="s">
        <v>327</v>
      </c>
    </row>
    <row r="13" spans="1:17" x14ac:dyDescent="0.25">
      <c r="A13" t="s">
        <v>328</v>
      </c>
      <c r="B13" t="s">
        <v>329</v>
      </c>
      <c r="C13" s="2" t="s">
        <v>330</v>
      </c>
      <c r="D13" s="3">
        <v>16890</v>
      </c>
      <c r="E13" s="3">
        <v>18082</v>
      </c>
      <c r="G13" t="s">
        <v>331</v>
      </c>
      <c r="H13" t="s">
        <v>332</v>
      </c>
      <c r="L13" t="s">
        <v>335</v>
      </c>
      <c r="M13" t="s">
        <v>333</v>
      </c>
      <c r="N13" t="s">
        <v>73</v>
      </c>
      <c r="O13" s="2">
        <v>4</v>
      </c>
      <c r="P13" s="2"/>
      <c r="Q13" t="s">
        <v>334</v>
      </c>
    </row>
    <row r="14" spans="1:17" x14ac:dyDescent="0.25">
      <c r="A14" t="s">
        <v>133</v>
      </c>
      <c r="B14" t="s">
        <v>336</v>
      </c>
      <c r="C14" s="2" t="s">
        <v>337</v>
      </c>
      <c r="D14" s="3">
        <v>14158</v>
      </c>
      <c r="E14" s="3">
        <v>16477</v>
      </c>
      <c r="F14" t="s">
        <v>142</v>
      </c>
      <c r="G14" t="s">
        <v>161</v>
      </c>
      <c r="H14" t="s">
        <v>332</v>
      </c>
      <c r="I14" t="s">
        <v>338</v>
      </c>
      <c r="K14" t="s">
        <v>332</v>
      </c>
      <c r="L14" t="s">
        <v>162</v>
      </c>
      <c r="M14" t="s">
        <v>163</v>
      </c>
      <c r="O14" s="2">
        <v>4</v>
      </c>
      <c r="P14" s="2">
        <v>32</v>
      </c>
      <c r="Q14" t="s">
        <v>339</v>
      </c>
    </row>
    <row r="15" spans="1:17" x14ac:dyDescent="0.25">
      <c r="A15" t="s">
        <v>437</v>
      </c>
      <c r="B15" t="s">
        <v>148</v>
      </c>
      <c r="C15" s="3">
        <v>11900</v>
      </c>
      <c r="D15" s="3">
        <v>14545</v>
      </c>
      <c r="E15" s="3">
        <v>16627</v>
      </c>
      <c r="F15" t="s">
        <v>38</v>
      </c>
      <c r="G15" t="s">
        <v>80</v>
      </c>
      <c r="H15" t="s">
        <v>70</v>
      </c>
      <c r="I15" t="s">
        <v>438</v>
      </c>
      <c r="K15" t="s">
        <v>70</v>
      </c>
      <c r="L15" t="s">
        <v>335</v>
      </c>
      <c r="M15" t="s">
        <v>439</v>
      </c>
      <c r="N15" t="s">
        <v>440</v>
      </c>
      <c r="O15" s="2">
        <v>7</v>
      </c>
      <c r="P15" s="2">
        <v>37</v>
      </c>
      <c r="Q15" t="s">
        <v>441</v>
      </c>
    </row>
    <row r="16" spans="1:17" x14ac:dyDescent="0.25">
      <c r="A16" t="s">
        <v>442</v>
      </c>
      <c r="B16" t="s">
        <v>443</v>
      </c>
      <c r="C16" s="3">
        <v>15716</v>
      </c>
      <c r="D16" s="3">
        <v>19626</v>
      </c>
      <c r="E16" s="3">
        <v>20629</v>
      </c>
      <c r="F16" t="s">
        <v>38</v>
      </c>
      <c r="G16" t="s">
        <v>80</v>
      </c>
      <c r="H16" t="s">
        <v>70</v>
      </c>
      <c r="J16" t="s">
        <v>39</v>
      </c>
      <c r="K16" t="s">
        <v>70</v>
      </c>
      <c r="L16" t="s">
        <v>444</v>
      </c>
      <c r="M16" t="s">
        <v>445</v>
      </c>
      <c r="N16" t="s">
        <v>446</v>
      </c>
      <c r="O16" s="2">
        <v>4</v>
      </c>
      <c r="P16" s="2"/>
      <c r="Q16" t="s">
        <v>447</v>
      </c>
    </row>
    <row r="17" spans="1:17" x14ac:dyDescent="0.25">
      <c r="A17" t="s">
        <v>133</v>
      </c>
      <c r="B17" t="s">
        <v>448</v>
      </c>
      <c r="C17" s="3">
        <v>15509</v>
      </c>
      <c r="D17" s="3">
        <v>18965</v>
      </c>
      <c r="E17" s="3">
        <v>21437</v>
      </c>
      <c r="F17" t="s">
        <v>89</v>
      </c>
      <c r="G17" t="s">
        <v>80</v>
      </c>
      <c r="H17" t="s">
        <v>70</v>
      </c>
      <c r="I17" t="s">
        <v>449</v>
      </c>
      <c r="J17" t="s">
        <v>450</v>
      </c>
      <c r="K17" t="s">
        <v>70</v>
      </c>
      <c r="L17" t="s">
        <v>119</v>
      </c>
      <c r="M17" t="s">
        <v>172</v>
      </c>
      <c r="N17" t="s">
        <v>451</v>
      </c>
      <c r="O17" s="2">
        <v>8</v>
      </c>
      <c r="P17" s="2">
        <v>47</v>
      </c>
      <c r="Q17" t="s">
        <v>452</v>
      </c>
    </row>
    <row r="18" spans="1:17" x14ac:dyDescent="0.25">
      <c r="A18" t="s">
        <v>151</v>
      </c>
      <c r="B18" t="s">
        <v>453</v>
      </c>
      <c r="C18" s="3">
        <v>15294</v>
      </c>
      <c r="D18" s="3">
        <v>17790</v>
      </c>
      <c r="E18" s="3">
        <v>20650</v>
      </c>
      <c r="F18" t="s">
        <v>454</v>
      </c>
      <c r="G18" s="1" t="s">
        <v>29</v>
      </c>
      <c r="H18" t="s">
        <v>70</v>
      </c>
      <c r="K18" t="s">
        <v>70</v>
      </c>
      <c r="L18" t="s">
        <v>444</v>
      </c>
      <c r="M18" t="s">
        <v>273</v>
      </c>
      <c r="O18" s="2">
        <v>4</v>
      </c>
      <c r="P18" s="2">
        <v>39</v>
      </c>
      <c r="Q18" t="s">
        <v>455</v>
      </c>
    </row>
    <row r="19" spans="1:17" x14ac:dyDescent="0.25">
      <c r="A19" t="s">
        <v>288</v>
      </c>
      <c r="B19" t="s">
        <v>148</v>
      </c>
      <c r="C19" s="3">
        <v>15063</v>
      </c>
      <c r="D19" s="3">
        <v>18534</v>
      </c>
      <c r="E19" s="3">
        <v>21056</v>
      </c>
      <c r="F19" t="s">
        <v>513</v>
      </c>
      <c r="G19" t="s">
        <v>514</v>
      </c>
      <c r="H19" t="s">
        <v>515</v>
      </c>
      <c r="I19" t="s">
        <v>38</v>
      </c>
      <c r="J19" t="s">
        <v>516</v>
      </c>
      <c r="L19" t="s">
        <v>517</v>
      </c>
      <c r="M19" t="s">
        <v>518</v>
      </c>
      <c r="N19" t="s">
        <v>519</v>
      </c>
      <c r="O19" s="2">
        <v>6</v>
      </c>
      <c r="P19" s="2">
        <v>42</v>
      </c>
      <c r="Q19" t="s">
        <v>520</v>
      </c>
    </row>
    <row r="20" spans="1:17" x14ac:dyDescent="0.25">
      <c r="A20" t="s">
        <v>94</v>
      </c>
      <c r="B20" t="s">
        <v>565</v>
      </c>
      <c r="C20" s="3">
        <v>11725</v>
      </c>
      <c r="D20" s="3">
        <v>14522</v>
      </c>
      <c r="E20" s="3">
        <v>17836</v>
      </c>
      <c r="F20" t="s">
        <v>80</v>
      </c>
      <c r="G20" t="s">
        <v>566</v>
      </c>
      <c r="H20" t="s">
        <v>332</v>
      </c>
      <c r="M20" t="s">
        <v>73</v>
      </c>
      <c r="O20" s="2">
        <v>4</v>
      </c>
      <c r="P20" s="2">
        <v>30</v>
      </c>
      <c r="Q20" t="s">
        <v>567</v>
      </c>
    </row>
    <row r="21" spans="1:17" x14ac:dyDescent="0.25">
      <c r="A21" t="s">
        <v>568</v>
      </c>
      <c r="B21" t="s">
        <v>171</v>
      </c>
      <c r="C21" s="3">
        <v>10383</v>
      </c>
      <c r="D21" s="3">
        <v>14166</v>
      </c>
      <c r="E21" s="3">
        <v>17784</v>
      </c>
      <c r="F21" t="s">
        <v>80</v>
      </c>
      <c r="G21" t="s">
        <v>569</v>
      </c>
      <c r="H21" t="s">
        <v>70</v>
      </c>
      <c r="I21" t="s">
        <v>272</v>
      </c>
      <c r="J21" t="s">
        <v>80</v>
      </c>
      <c r="M21" t="s">
        <v>474</v>
      </c>
      <c r="O21" s="2">
        <v>7</v>
      </c>
      <c r="P21" s="2"/>
      <c r="Q21" t="s">
        <v>570</v>
      </c>
    </row>
    <row r="22" spans="1:17" x14ac:dyDescent="0.25">
      <c r="A22" t="s">
        <v>412</v>
      </c>
      <c r="B22" t="s">
        <v>854</v>
      </c>
      <c r="C22" s="3">
        <v>12667</v>
      </c>
      <c r="D22" s="3">
        <v>15601</v>
      </c>
      <c r="E22" s="3">
        <v>15637</v>
      </c>
      <c r="G22" t="s">
        <v>855</v>
      </c>
      <c r="H22" t="s">
        <v>856</v>
      </c>
      <c r="L22" t="s">
        <v>857</v>
      </c>
      <c r="M22" t="s">
        <v>427</v>
      </c>
      <c r="O22" s="2">
        <v>3</v>
      </c>
      <c r="P22" s="2">
        <v>37</v>
      </c>
      <c r="Q22" s="5" t="s">
        <v>930</v>
      </c>
    </row>
    <row r="23" spans="1:17" x14ac:dyDescent="0.25">
      <c r="A23" t="s">
        <v>133</v>
      </c>
      <c r="B23" t="s">
        <v>148</v>
      </c>
      <c r="C23" s="3">
        <v>10597</v>
      </c>
      <c r="D23" s="3">
        <v>14892</v>
      </c>
      <c r="E23" s="3">
        <v>34838</v>
      </c>
      <c r="F23" t="s">
        <v>858</v>
      </c>
      <c r="G23" t="s">
        <v>859</v>
      </c>
      <c r="M23" t="s">
        <v>273</v>
      </c>
      <c r="N23" t="s">
        <v>229</v>
      </c>
      <c r="O23" s="2">
        <v>4</v>
      </c>
      <c r="P23" s="2">
        <v>45</v>
      </c>
      <c r="Q23" s="5" t="s">
        <v>931</v>
      </c>
    </row>
    <row r="24" spans="1:17" x14ac:dyDescent="0.25">
      <c r="A24" t="s">
        <v>328</v>
      </c>
      <c r="B24" t="s">
        <v>860</v>
      </c>
      <c r="C24" s="3">
        <v>10296</v>
      </c>
      <c r="D24" s="3">
        <v>13821</v>
      </c>
      <c r="E24" s="3">
        <v>16586</v>
      </c>
      <c r="F24" t="s">
        <v>80</v>
      </c>
      <c r="G24" t="s">
        <v>80</v>
      </c>
      <c r="H24" t="s">
        <v>70</v>
      </c>
      <c r="L24" t="s">
        <v>162</v>
      </c>
      <c r="M24" t="s">
        <v>518</v>
      </c>
      <c r="O24" s="2">
        <v>4</v>
      </c>
      <c r="P24" s="2"/>
      <c r="Q24" s="5" t="s">
        <v>932</v>
      </c>
    </row>
    <row r="25" spans="1:17" x14ac:dyDescent="0.25">
      <c r="A25" t="s">
        <v>861</v>
      </c>
      <c r="B25" t="s">
        <v>862</v>
      </c>
      <c r="C25" s="3">
        <v>15395</v>
      </c>
      <c r="D25" s="3">
        <v>19631</v>
      </c>
      <c r="E25" s="3">
        <v>19916</v>
      </c>
      <c r="G25" t="s">
        <v>80</v>
      </c>
      <c r="L25" t="s">
        <v>335</v>
      </c>
      <c r="M25" t="s">
        <v>822</v>
      </c>
      <c r="N25" t="s">
        <v>863</v>
      </c>
      <c r="O25" s="2">
        <v>4</v>
      </c>
      <c r="P25" s="2"/>
      <c r="Q25" s="5" t="s">
        <v>933</v>
      </c>
    </row>
    <row r="26" spans="1:17" x14ac:dyDescent="0.25">
      <c r="A26" t="s">
        <v>561</v>
      </c>
      <c r="B26" t="s">
        <v>864</v>
      </c>
      <c r="C26" s="3">
        <v>14540</v>
      </c>
      <c r="D26" s="3">
        <v>18184</v>
      </c>
      <c r="E26" s="3">
        <v>20181</v>
      </c>
      <c r="F26" t="s">
        <v>865</v>
      </c>
      <c r="G26" t="s">
        <v>812</v>
      </c>
      <c r="H26" t="s">
        <v>70</v>
      </c>
      <c r="I26" t="s">
        <v>344</v>
      </c>
      <c r="J26" t="s">
        <v>39</v>
      </c>
      <c r="N26" t="s">
        <v>73</v>
      </c>
      <c r="O26" s="2">
        <v>6</v>
      </c>
      <c r="P26" s="2">
        <v>36</v>
      </c>
      <c r="Q26" s="5" t="s">
        <v>934</v>
      </c>
    </row>
    <row r="27" spans="1:17" x14ac:dyDescent="0.25">
      <c r="A27" t="s">
        <v>133</v>
      </c>
      <c r="B27" t="s">
        <v>866</v>
      </c>
      <c r="C27" s="3">
        <v>10260</v>
      </c>
      <c r="D27" s="3">
        <v>13046</v>
      </c>
      <c r="E27" s="3">
        <v>14769</v>
      </c>
      <c r="F27" t="s">
        <v>80</v>
      </c>
      <c r="G27" t="s">
        <v>266</v>
      </c>
      <c r="I27" t="s">
        <v>867</v>
      </c>
      <c r="M27" t="s">
        <v>868</v>
      </c>
      <c r="O27" s="2">
        <v>3</v>
      </c>
      <c r="P27" s="2"/>
      <c r="Q27" s="5" t="s">
        <v>935</v>
      </c>
    </row>
    <row r="28" spans="1:17" x14ac:dyDescent="0.25">
      <c r="A28" t="s">
        <v>264</v>
      </c>
      <c r="B28" t="s">
        <v>869</v>
      </c>
      <c r="C28" s="3">
        <v>15451</v>
      </c>
      <c r="D28" s="3">
        <v>18903</v>
      </c>
      <c r="E28" s="3">
        <v>21483</v>
      </c>
      <c r="F28" t="s">
        <v>136</v>
      </c>
      <c r="G28" t="s">
        <v>137</v>
      </c>
      <c r="H28" t="s">
        <v>168</v>
      </c>
      <c r="L28" t="s">
        <v>870</v>
      </c>
      <c r="M28" t="s">
        <v>688</v>
      </c>
      <c r="O28" s="2">
        <v>3</v>
      </c>
      <c r="P28" s="2"/>
      <c r="Q28" s="5" t="s">
        <v>936</v>
      </c>
    </row>
    <row r="29" spans="1:17" x14ac:dyDescent="0.25">
      <c r="A29" t="s">
        <v>871</v>
      </c>
      <c r="B29" t="s">
        <v>872</v>
      </c>
      <c r="C29" s="3">
        <v>13886</v>
      </c>
      <c r="D29" s="3">
        <v>17530</v>
      </c>
      <c r="E29" s="3">
        <v>19522</v>
      </c>
      <c r="H29" t="s">
        <v>332</v>
      </c>
      <c r="J29" t="s">
        <v>332</v>
      </c>
      <c r="M29" t="s">
        <v>873</v>
      </c>
      <c r="N29" t="s">
        <v>190</v>
      </c>
      <c r="O29" s="2">
        <v>6</v>
      </c>
      <c r="P29" s="2"/>
      <c r="Q29" s="5" t="s">
        <v>937</v>
      </c>
    </row>
    <row r="30" spans="1:17" x14ac:dyDescent="0.25">
      <c r="A30" t="s">
        <v>874</v>
      </c>
      <c r="B30" t="s">
        <v>448</v>
      </c>
      <c r="C30" s="3">
        <v>12577</v>
      </c>
      <c r="D30" s="3">
        <v>15502</v>
      </c>
      <c r="E30" s="3">
        <v>18004</v>
      </c>
      <c r="H30" t="s">
        <v>410</v>
      </c>
      <c r="L30" t="s">
        <v>875</v>
      </c>
      <c r="M30" t="s">
        <v>73</v>
      </c>
      <c r="N30" t="s">
        <v>876</v>
      </c>
      <c r="O30" s="2">
        <v>7</v>
      </c>
      <c r="P30" s="2"/>
      <c r="Q30" s="5" t="s">
        <v>938</v>
      </c>
    </row>
    <row r="31" spans="1:17" x14ac:dyDescent="0.25">
      <c r="A31" t="s">
        <v>877</v>
      </c>
      <c r="B31" t="s">
        <v>878</v>
      </c>
      <c r="C31" s="2"/>
      <c r="D31" s="3">
        <v>14158</v>
      </c>
      <c r="E31" s="3">
        <v>16576</v>
      </c>
      <c r="F31" t="s">
        <v>80</v>
      </c>
      <c r="G31" t="s">
        <v>879</v>
      </c>
      <c r="M31" t="s">
        <v>880</v>
      </c>
      <c r="N31" t="s">
        <v>881</v>
      </c>
      <c r="O31" s="2">
        <v>8</v>
      </c>
      <c r="P31" s="2"/>
      <c r="Q31" s="5" t="s">
        <v>939</v>
      </c>
    </row>
    <row r="32" spans="1:17" x14ac:dyDescent="0.25">
      <c r="A32" t="s">
        <v>882</v>
      </c>
      <c r="B32" t="s">
        <v>883</v>
      </c>
      <c r="C32" s="3">
        <v>16334</v>
      </c>
      <c r="D32" s="3">
        <v>19252</v>
      </c>
      <c r="E32" s="3">
        <v>19916</v>
      </c>
      <c r="I32" t="s">
        <v>142</v>
      </c>
      <c r="M32" t="s">
        <v>884</v>
      </c>
      <c r="O32" s="2">
        <v>5</v>
      </c>
      <c r="P32" s="2"/>
      <c r="Q32" s="5" t="s">
        <v>940</v>
      </c>
    </row>
    <row r="33" spans="1:17" x14ac:dyDescent="0.25">
      <c r="A33" t="s">
        <v>301</v>
      </c>
      <c r="B33" t="s">
        <v>885</v>
      </c>
      <c r="C33" s="3">
        <v>16164</v>
      </c>
      <c r="D33" s="3">
        <v>18935</v>
      </c>
      <c r="E33" s="3">
        <v>18943</v>
      </c>
      <c r="H33" t="s">
        <v>279</v>
      </c>
      <c r="J33" t="s">
        <v>272</v>
      </c>
      <c r="L33" t="s">
        <v>886</v>
      </c>
      <c r="M33" t="s">
        <v>73</v>
      </c>
      <c r="N33" t="s">
        <v>887</v>
      </c>
      <c r="O33" s="2">
        <v>7</v>
      </c>
      <c r="P33" s="2"/>
      <c r="Q33" s="5" t="s">
        <v>941</v>
      </c>
    </row>
    <row r="34" spans="1:17" x14ac:dyDescent="0.25">
      <c r="A34" t="s">
        <v>487</v>
      </c>
      <c r="B34" t="s">
        <v>888</v>
      </c>
      <c r="C34" s="3">
        <v>9401</v>
      </c>
      <c r="D34" s="3">
        <v>12682</v>
      </c>
      <c r="E34" s="3">
        <v>14686</v>
      </c>
      <c r="F34" t="s">
        <v>889</v>
      </c>
      <c r="G34" t="s">
        <v>812</v>
      </c>
      <c r="I34" t="s">
        <v>859</v>
      </c>
      <c r="L34" t="s">
        <v>890</v>
      </c>
      <c r="M34" t="s">
        <v>74</v>
      </c>
      <c r="N34" t="s">
        <v>891</v>
      </c>
      <c r="O34" s="2">
        <v>5</v>
      </c>
      <c r="P34" s="2"/>
      <c r="Q34" s="5" t="s">
        <v>942</v>
      </c>
    </row>
    <row r="35" spans="1:17" x14ac:dyDescent="0.25">
      <c r="A35" t="s">
        <v>892</v>
      </c>
      <c r="B35" t="s">
        <v>893</v>
      </c>
      <c r="C35" s="3">
        <v>14253</v>
      </c>
      <c r="D35" s="3">
        <v>17534</v>
      </c>
      <c r="E35" s="3">
        <v>19831</v>
      </c>
      <c r="F35" t="s">
        <v>137</v>
      </c>
      <c r="G35" t="s">
        <v>80</v>
      </c>
      <c r="H35" t="s">
        <v>894</v>
      </c>
      <c r="J35" t="s">
        <v>39</v>
      </c>
      <c r="L35" t="s">
        <v>835</v>
      </c>
      <c r="M35" t="s">
        <v>895</v>
      </c>
      <c r="N35" t="s">
        <v>896</v>
      </c>
      <c r="O35" s="2">
        <v>4</v>
      </c>
      <c r="P35" s="2"/>
      <c r="Q35" s="5" t="s">
        <v>943</v>
      </c>
    </row>
    <row r="36" spans="1:17" x14ac:dyDescent="0.25">
      <c r="A36" t="s">
        <v>589</v>
      </c>
      <c r="B36" t="s">
        <v>897</v>
      </c>
      <c r="C36" s="3">
        <v>10730</v>
      </c>
      <c r="D36" s="3">
        <v>15234</v>
      </c>
      <c r="E36" s="3">
        <v>15259</v>
      </c>
      <c r="M36" t="s">
        <v>73</v>
      </c>
      <c r="O36" s="2">
        <v>5</v>
      </c>
      <c r="P36" s="2"/>
      <c r="Q36" s="5" t="s">
        <v>944</v>
      </c>
    </row>
    <row r="37" spans="1:17" x14ac:dyDescent="0.25">
      <c r="A37" t="s">
        <v>442</v>
      </c>
      <c r="B37" t="s">
        <v>898</v>
      </c>
      <c r="C37" s="3">
        <v>14668</v>
      </c>
      <c r="D37" s="3">
        <v>17443</v>
      </c>
      <c r="E37" s="3">
        <v>20181</v>
      </c>
      <c r="F37" t="s">
        <v>899</v>
      </c>
      <c r="G37" t="s">
        <v>278</v>
      </c>
      <c r="L37" t="s">
        <v>900</v>
      </c>
      <c r="M37" t="s">
        <v>901</v>
      </c>
      <c r="N37" t="s">
        <v>902</v>
      </c>
      <c r="O37" s="2">
        <v>6</v>
      </c>
      <c r="P37" s="2">
        <v>42</v>
      </c>
      <c r="Q37" s="5" t="s">
        <v>945</v>
      </c>
    </row>
    <row r="38" spans="1:17" x14ac:dyDescent="0.25">
      <c r="A38" t="s">
        <v>903</v>
      </c>
      <c r="B38" t="s">
        <v>883</v>
      </c>
      <c r="C38" s="3">
        <v>14698</v>
      </c>
      <c r="D38" s="3">
        <v>17710</v>
      </c>
      <c r="E38" s="3">
        <v>19991</v>
      </c>
      <c r="F38" t="s">
        <v>904</v>
      </c>
      <c r="G38" t="s">
        <v>266</v>
      </c>
      <c r="L38" t="s">
        <v>298</v>
      </c>
      <c r="M38" t="s">
        <v>884</v>
      </c>
      <c r="O38" s="2">
        <v>6</v>
      </c>
      <c r="P38" s="2">
        <v>48</v>
      </c>
      <c r="Q38" s="5" t="s">
        <v>946</v>
      </c>
    </row>
    <row r="39" spans="1:17" x14ac:dyDescent="0.25">
      <c r="A39" t="s">
        <v>905</v>
      </c>
      <c r="B39" t="s">
        <v>906</v>
      </c>
      <c r="C39" s="3">
        <v>12381</v>
      </c>
      <c r="D39" s="3">
        <v>16281</v>
      </c>
      <c r="E39" s="3">
        <v>18398</v>
      </c>
      <c r="G39" t="s">
        <v>278</v>
      </c>
      <c r="H39" t="s">
        <v>70</v>
      </c>
      <c r="N39" t="s">
        <v>907</v>
      </c>
      <c r="O39" s="2">
        <v>8</v>
      </c>
      <c r="P39" s="2"/>
      <c r="Q39" s="5" t="s">
        <v>947</v>
      </c>
    </row>
    <row r="40" spans="1:17" x14ac:dyDescent="0.25">
      <c r="A40" t="s">
        <v>908</v>
      </c>
      <c r="B40" t="s">
        <v>148</v>
      </c>
      <c r="C40" s="3">
        <v>16549</v>
      </c>
      <c r="D40" s="3">
        <v>17485</v>
      </c>
      <c r="E40" s="3">
        <v>21372</v>
      </c>
      <c r="G40" t="s">
        <v>266</v>
      </c>
      <c r="H40" t="s">
        <v>70</v>
      </c>
      <c r="L40" t="s">
        <v>119</v>
      </c>
      <c r="M40" t="s">
        <v>220</v>
      </c>
      <c r="N40" t="s">
        <v>909</v>
      </c>
      <c r="O40" s="2">
        <v>7</v>
      </c>
      <c r="P40" s="2">
        <v>36</v>
      </c>
      <c r="Q40" s="5" t="s">
        <v>948</v>
      </c>
    </row>
    <row r="41" spans="1:17" x14ac:dyDescent="0.25">
      <c r="A41" t="s">
        <v>677</v>
      </c>
      <c r="B41" t="s">
        <v>324</v>
      </c>
      <c r="C41" s="3">
        <v>11198</v>
      </c>
      <c r="D41" s="3">
        <v>14157</v>
      </c>
      <c r="E41" s="3">
        <v>17045</v>
      </c>
      <c r="F41" t="s">
        <v>413</v>
      </c>
      <c r="H41" t="s">
        <v>168</v>
      </c>
      <c r="M41" t="s">
        <v>910</v>
      </c>
      <c r="O41" s="2">
        <v>3</v>
      </c>
      <c r="P41" s="2">
        <v>48</v>
      </c>
      <c r="Q41" s="5" t="s">
        <v>949</v>
      </c>
    </row>
    <row r="42" spans="1:17" x14ac:dyDescent="0.25">
      <c r="A42" t="s">
        <v>911</v>
      </c>
      <c r="B42" t="s">
        <v>860</v>
      </c>
      <c r="C42" s="3">
        <v>13798</v>
      </c>
      <c r="D42" s="3">
        <v>16707</v>
      </c>
      <c r="E42" s="3">
        <v>19798</v>
      </c>
      <c r="F42" t="s">
        <v>29</v>
      </c>
      <c r="G42" t="s">
        <v>855</v>
      </c>
      <c r="L42" t="s">
        <v>912</v>
      </c>
      <c r="O42" s="2">
        <v>3</v>
      </c>
      <c r="P42" s="2">
        <v>29</v>
      </c>
      <c r="Q42" s="5" t="s">
        <v>950</v>
      </c>
    </row>
    <row r="43" spans="1:17" x14ac:dyDescent="0.25">
      <c r="A43" t="s">
        <v>32</v>
      </c>
      <c r="B43" t="s">
        <v>913</v>
      </c>
      <c r="C43" s="3">
        <v>16408</v>
      </c>
      <c r="D43" s="3">
        <v>18942</v>
      </c>
      <c r="E43" s="3">
        <v>20363</v>
      </c>
      <c r="G43" t="s">
        <v>914</v>
      </c>
      <c r="H43" t="s">
        <v>70</v>
      </c>
      <c r="M43" t="s">
        <v>670</v>
      </c>
      <c r="O43" s="2">
        <v>4</v>
      </c>
      <c r="P43" s="2"/>
      <c r="Q43" s="5" t="s">
        <v>951</v>
      </c>
    </row>
    <row r="44" spans="1:17" x14ac:dyDescent="0.25">
      <c r="A44" t="s">
        <v>604</v>
      </c>
      <c r="B44" t="s">
        <v>864</v>
      </c>
      <c r="C44" s="3">
        <v>12554</v>
      </c>
      <c r="D44" s="3">
        <v>14736</v>
      </c>
      <c r="E44" s="3">
        <v>18795</v>
      </c>
      <c r="G44" t="s">
        <v>137</v>
      </c>
      <c r="H44" t="s">
        <v>332</v>
      </c>
      <c r="L44" t="s">
        <v>162</v>
      </c>
      <c r="M44" t="s">
        <v>910</v>
      </c>
      <c r="O44" s="2">
        <v>3</v>
      </c>
      <c r="P44" s="2"/>
      <c r="Q44" s="5" t="s">
        <v>952</v>
      </c>
    </row>
    <row r="45" spans="1:17" x14ac:dyDescent="0.25">
      <c r="A45" t="s">
        <v>915</v>
      </c>
      <c r="B45" t="s">
        <v>148</v>
      </c>
      <c r="C45" s="3">
        <v>15269</v>
      </c>
      <c r="D45" s="3">
        <v>17743</v>
      </c>
      <c r="E45" s="3">
        <v>15202</v>
      </c>
      <c r="G45" t="s">
        <v>815</v>
      </c>
      <c r="H45" t="s">
        <v>70</v>
      </c>
      <c r="L45" t="s">
        <v>857</v>
      </c>
      <c r="M45" t="s">
        <v>916</v>
      </c>
      <c r="O45" s="2">
        <v>6</v>
      </c>
      <c r="P45" s="2">
        <v>61</v>
      </c>
      <c r="Q45" s="5" t="s">
        <v>953</v>
      </c>
    </row>
    <row r="46" spans="1:17" x14ac:dyDescent="0.25">
      <c r="A46" t="s">
        <v>43</v>
      </c>
      <c r="B46" t="s">
        <v>917</v>
      </c>
      <c r="C46" s="3">
        <v>9775</v>
      </c>
      <c r="D46" s="3">
        <v>12712</v>
      </c>
      <c r="E46" s="3">
        <v>15778</v>
      </c>
      <c r="M46" t="s">
        <v>46</v>
      </c>
      <c r="N46" t="s">
        <v>918</v>
      </c>
      <c r="O46" s="2">
        <v>4</v>
      </c>
      <c r="P46" s="2"/>
      <c r="Q46" s="5" t="s">
        <v>954</v>
      </c>
    </row>
    <row r="47" spans="1:17" x14ac:dyDescent="0.25">
      <c r="A47" t="s">
        <v>301</v>
      </c>
      <c r="B47" t="s">
        <v>919</v>
      </c>
      <c r="C47" s="3">
        <v>12407</v>
      </c>
      <c r="D47" s="3">
        <v>14706</v>
      </c>
      <c r="E47" s="3">
        <v>18795</v>
      </c>
      <c r="G47" t="s">
        <v>920</v>
      </c>
      <c r="M47" t="s">
        <v>688</v>
      </c>
      <c r="O47" s="2">
        <v>4</v>
      </c>
      <c r="P47" s="2">
        <v>31</v>
      </c>
      <c r="Q47" s="5" t="s">
        <v>955</v>
      </c>
    </row>
    <row r="48" spans="1:17" x14ac:dyDescent="0.25">
      <c r="A48" t="s">
        <v>921</v>
      </c>
      <c r="B48" t="s">
        <v>275</v>
      </c>
      <c r="C48" s="3">
        <v>9345</v>
      </c>
      <c r="D48" s="3">
        <v>12808</v>
      </c>
      <c r="E48" s="3">
        <v>14442</v>
      </c>
      <c r="G48" t="s">
        <v>922</v>
      </c>
      <c r="M48" t="s">
        <v>923</v>
      </c>
      <c r="O48" s="2">
        <v>3</v>
      </c>
      <c r="P48" s="2"/>
      <c r="Q48" s="5" t="s">
        <v>956</v>
      </c>
    </row>
    <row r="49" spans="1:17" x14ac:dyDescent="0.25">
      <c r="A49" t="s">
        <v>924</v>
      </c>
      <c r="B49" t="s">
        <v>925</v>
      </c>
      <c r="C49" s="3">
        <v>12866</v>
      </c>
      <c r="D49" s="3">
        <v>15605</v>
      </c>
      <c r="E49" s="3">
        <v>17801</v>
      </c>
      <c r="F49" t="s">
        <v>926</v>
      </c>
      <c r="G49" t="s">
        <v>137</v>
      </c>
      <c r="H49" t="s">
        <v>70</v>
      </c>
      <c r="M49" t="s">
        <v>923</v>
      </c>
      <c r="N49" t="s">
        <v>927</v>
      </c>
      <c r="O49" s="2">
        <v>6</v>
      </c>
      <c r="P49" s="2"/>
      <c r="Q49" s="5" t="s">
        <v>957</v>
      </c>
    </row>
    <row r="50" spans="1:17" x14ac:dyDescent="0.25">
      <c r="A50" t="s">
        <v>127</v>
      </c>
      <c r="B50" t="s">
        <v>148</v>
      </c>
      <c r="C50" s="3">
        <v>15475</v>
      </c>
      <c r="D50" s="3">
        <v>19605</v>
      </c>
      <c r="E50" s="3">
        <v>19894</v>
      </c>
      <c r="H50" t="s">
        <v>70</v>
      </c>
      <c r="J50" t="s">
        <v>928</v>
      </c>
      <c r="M50" t="s">
        <v>884</v>
      </c>
      <c r="N50" t="s">
        <v>929</v>
      </c>
      <c r="O50" s="2">
        <v>7</v>
      </c>
      <c r="P50" s="6"/>
      <c r="Q50" s="5" t="s">
        <v>958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"/>
  <sheetViews>
    <sheetView topLeftCell="A34" workbookViewId="0">
      <selection activeCell="K58" sqref="K58"/>
    </sheetView>
  </sheetViews>
  <sheetFormatPr defaultRowHeight="15" x14ac:dyDescent="0.25"/>
  <cols>
    <col min="1" max="1" width="12.85546875" customWidth="1"/>
    <col min="3" max="3" width="13.28515625" bestFit="1" customWidth="1"/>
  </cols>
  <sheetData>
    <row r="1" spans="1:2" x14ac:dyDescent="0.25">
      <c r="A1" s="7" t="s">
        <v>1034</v>
      </c>
      <c r="B1" s="7">
        <v>4</v>
      </c>
    </row>
    <row r="2" spans="1:2" x14ac:dyDescent="0.25">
      <c r="A2" s="7" t="s">
        <v>40</v>
      </c>
      <c r="B2" s="7">
        <v>4</v>
      </c>
    </row>
    <row r="3" spans="1:2" x14ac:dyDescent="0.25">
      <c r="A3" s="7" t="s">
        <v>1035</v>
      </c>
      <c r="B3" s="7">
        <v>2</v>
      </c>
    </row>
    <row r="4" spans="1:2" x14ac:dyDescent="0.25">
      <c r="A4" s="7" t="s">
        <v>1036</v>
      </c>
      <c r="B4" s="7">
        <v>7</v>
      </c>
    </row>
    <row r="5" spans="1:2" x14ac:dyDescent="0.25">
      <c r="A5" s="7" t="s">
        <v>1037</v>
      </c>
      <c r="B5" s="7">
        <v>1</v>
      </c>
    </row>
    <row r="6" spans="1:2" x14ac:dyDescent="0.25">
      <c r="A6" s="7" t="s">
        <v>1038</v>
      </c>
      <c r="B6" s="7">
        <v>28</v>
      </c>
    </row>
    <row r="7" spans="1:2" x14ac:dyDescent="0.25">
      <c r="A7" s="7" t="s">
        <v>1039</v>
      </c>
      <c r="B7" s="7">
        <v>2</v>
      </c>
    </row>
    <row r="8" spans="1:2" x14ac:dyDescent="0.25">
      <c r="A8" s="7" t="s">
        <v>1040</v>
      </c>
      <c r="B8" s="7">
        <v>10</v>
      </c>
    </row>
    <row r="9" spans="1:2" x14ac:dyDescent="0.25">
      <c r="A9" s="7" t="s">
        <v>1041</v>
      </c>
      <c r="B9" s="7">
        <v>1</v>
      </c>
    </row>
    <row r="10" spans="1:2" x14ac:dyDescent="0.25">
      <c r="A10" s="7" t="s">
        <v>1042</v>
      </c>
      <c r="B10" s="7">
        <v>2</v>
      </c>
    </row>
    <row r="11" spans="1:2" x14ac:dyDescent="0.25">
      <c r="A11" s="7" t="s">
        <v>1043</v>
      </c>
      <c r="B11" s="7">
        <v>1</v>
      </c>
    </row>
    <row r="12" spans="1:2" x14ac:dyDescent="0.25">
      <c r="A12" s="7" t="s">
        <v>1044</v>
      </c>
      <c r="B12" s="7">
        <v>1</v>
      </c>
    </row>
    <row r="13" spans="1:2" x14ac:dyDescent="0.25">
      <c r="A13" s="7" t="s">
        <v>1045</v>
      </c>
      <c r="B13" s="7">
        <v>3</v>
      </c>
    </row>
    <row r="14" spans="1:2" x14ac:dyDescent="0.25">
      <c r="A14" s="7" t="s">
        <v>1046</v>
      </c>
      <c r="B14" s="7">
        <v>7</v>
      </c>
    </row>
    <row r="15" spans="1:2" x14ac:dyDescent="0.25">
      <c r="A15" s="7" t="s">
        <v>1047</v>
      </c>
      <c r="B15" s="7">
        <v>1</v>
      </c>
    </row>
    <row r="16" spans="1:2" x14ac:dyDescent="0.25">
      <c r="A16" s="7" t="s">
        <v>1048</v>
      </c>
      <c r="B16" s="7">
        <v>1</v>
      </c>
    </row>
    <row r="17" spans="1:2" x14ac:dyDescent="0.25">
      <c r="A17" s="7" t="s">
        <v>1049</v>
      </c>
      <c r="B17" s="7">
        <v>2</v>
      </c>
    </row>
    <row r="18" spans="1:2" x14ac:dyDescent="0.25">
      <c r="A18" s="7" t="s">
        <v>1050</v>
      </c>
      <c r="B18" s="7">
        <v>1</v>
      </c>
    </row>
    <row r="19" spans="1:2" x14ac:dyDescent="0.25">
      <c r="A19" s="7" t="s">
        <v>1051</v>
      </c>
      <c r="B19" s="7">
        <v>1</v>
      </c>
    </row>
    <row r="20" spans="1:2" x14ac:dyDescent="0.25">
      <c r="A20" s="7" t="s">
        <v>1052</v>
      </c>
      <c r="B20" s="7">
        <v>1</v>
      </c>
    </row>
    <row r="21" spans="1:2" x14ac:dyDescent="0.25">
      <c r="A21" s="7" t="s">
        <v>1053</v>
      </c>
      <c r="B21" s="7">
        <v>1</v>
      </c>
    </row>
    <row r="22" spans="1:2" x14ac:dyDescent="0.25">
      <c r="A22" s="7" t="s">
        <v>202</v>
      </c>
      <c r="B22" s="7">
        <v>6</v>
      </c>
    </row>
    <row r="23" spans="1:2" x14ac:dyDescent="0.25">
      <c r="A23" s="7" t="s">
        <v>1054</v>
      </c>
      <c r="B23" s="7">
        <v>2</v>
      </c>
    </row>
    <row r="24" spans="1:2" x14ac:dyDescent="0.25">
      <c r="A24" s="7" t="s">
        <v>1055</v>
      </c>
      <c r="B24" s="7">
        <v>3</v>
      </c>
    </row>
    <row r="25" spans="1:2" x14ac:dyDescent="0.25">
      <c r="A25" s="7" t="s">
        <v>1056</v>
      </c>
      <c r="B25" s="7">
        <v>5</v>
      </c>
    </row>
    <row r="26" spans="1:2" x14ac:dyDescent="0.25">
      <c r="A26" s="7" t="s">
        <v>1057</v>
      </c>
      <c r="B26" s="7">
        <v>1</v>
      </c>
    </row>
    <row r="27" spans="1:2" x14ac:dyDescent="0.25">
      <c r="A27" s="7" t="s">
        <v>1058</v>
      </c>
      <c r="B27" s="7">
        <v>1</v>
      </c>
    </row>
    <row r="28" spans="1:2" x14ac:dyDescent="0.25">
      <c r="A28" s="7" t="s">
        <v>1059</v>
      </c>
      <c r="B28" s="7">
        <v>1</v>
      </c>
    </row>
    <row r="29" spans="1:2" x14ac:dyDescent="0.25">
      <c r="A29" s="7" t="s">
        <v>1060</v>
      </c>
      <c r="B29" s="7">
        <v>1</v>
      </c>
    </row>
    <row r="30" spans="1:2" x14ac:dyDescent="0.25">
      <c r="A30" s="7" t="s">
        <v>1061</v>
      </c>
      <c r="B30" s="7">
        <v>1</v>
      </c>
    </row>
    <row r="31" spans="1:2" x14ac:dyDescent="0.25">
      <c r="A31" s="7" t="s">
        <v>1062</v>
      </c>
      <c r="B31" s="7">
        <v>2</v>
      </c>
    </row>
    <row r="32" spans="1:2" x14ac:dyDescent="0.25">
      <c r="A32" s="7" t="s">
        <v>1063</v>
      </c>
      <c r="B32" s="7">
        <v>1</v>
      </c>
    </row>
    <row r="33" spans="1:2" x14ac:dyDescent="0.25">
      <c r="A33" s="7" t="s">
        <v>1064</v>
      </c>
      <c r="B33" s="7">
        <v>1</v>
      </c>
    </row>
    <row r="34" spans="1:2" x14ac:dyDescent="0.25">
      <c r="A34" s="7" t="s">
        <v>1065</v>
      </c>
      <c r="B34" s="7">
        <v>1</v>
      </c>
    </row>
    <row r="35" spans="1:2" x14ac:dyDescent="0.25">
      <c r="A35" s="7" t="s">
        <v>1066</v>
      </c>
      <c r="B35" s="7">
        <v>1</v>
      </c>
    </row>
    <row r="36" spans="1:2" x14ac:dyDescent="0.25">
      <c r="A36" s="7" t="s">
        <v>1067</v>
      </c>
      <c r="B36" s="7">
        <v>1</v>
      </c>
    </row>
    <row r="37" spans="1:2" x14ac:dyDescent="0.25">
      <c r="A37" s="7" t="s">
        <v>1068</v>
      </c>
      <c r="B37" s="7">
        <v>1</v>
      </c>
    </row>
    <row r="38" spans="1:2" x14ac:dyDescent="0.25">
      <c r="A38" s="7" t="s">
        <v>1069</v>
      </c>
      <c r="B38" s="7">
        <v>1</v>
      </c>
    </row>
    <row r="39" spans="1:2" x14ac:dyDescent="0.25">
      <c r="A39" s="7" t="s">
        <v>1070</v>
      </c>
      <c r="B39" s="7">
        <v>2</v>
      </c>
    </row>
    <row r="40" spans="1:2" x14ac:dyDescent="0.25">
      <c r="A40" s="7" t="s">
        <v>1071</v>
      </c>
      <c r="B40" s="7">
        <v>1</v>
      </c>
    </row>
    <row r="41" spans="1:2" x14ac:dyDescent="0.25">
      <c r="A41" s="7" t="s">
        <v>1072</v>
      </c>
      <c r="B41" s="7">
        <v>1</v>
      </c>
    </row>
    <row r="42" spans="1:2" x14ac:dyDescent="0.25">
      <c r="A42" s="7" t="s">
        <v>1073</v>
      </c>
      <c r="B42" s="7">
        <v>1</v>
      </c>
    </row>
    <row r="43" spans="1:2" x14ac:dyDescent="0.25">
      <c r="A43" s="7" t="s">
        <v>1074</v>
      </c>
      <c r="B43" s="7">
        <v>3</v>
      </c>
    </row>
    <row r="44" spans="1:2" x14ac:dyDescent="0.25">
      <c r="A44" s="7" t="s">
        <v>1075</v>
      </c>
      <c r="B44" s="7">
        <v>1</v>
      </c>
    </row>
    <row r="45" spans="1:2" x14ac:dyDescent="0.25">
      <c r="A45" s="7" t="s">
        <v>1076</v>
      </c>
      <c r="B45" s="7">
        <v>1</v>
      </c>
    </row>
    <row r="46" spans="1:2" x14ac:dyDescent="0.25">
      <c r="A46" s="7" t="s">
        <v>1077</v>
      </c>
      <c r="B46" s="7">
        <v>1</v>
      </c>
    </row>
    <row r="47" spans="1:2" x14ac:dyDescent="0.25">
      <c r="A47" s="7" t="s">
        <v>1078</v>
      </c>
      <c r="B47" s="7">
        <v>1</v>
      </c>
    </row>
    <row r="48" spans="1:2" x14ac:dyDescent="0.25">
      <c r="A48" s="7" t="s">
        <v>1079</v>
      </c>
      <c r="B48" s="7">
        <v>1</v>
      </c>
    </row>
    <row r="49" spans="1:2" x14ac:dyDescent="0.25">
      <c r="A49" s="7" t="s">
        <v>1080</v>
      </c>
      <c r="B49" s="7">
        <v>1</v>
      </c>
    </row>
    <row r="50" spans="1:2" x14ac:dyDescent="0.25">
      <c r="A50" s="7" t="s">
        <v>1081</v>
      </c>
      <c r="B50" s="7">
        <v>1</v>
      </c>
    </row>
    <row r="51" spans="1:2" x14ac:dyDescent="0.25">
      <c r="A51" s="7" t="s">
        <v>1082</v>
      </c>
      <c r="B51" s="7">
        <v>1</v>
      </c>
    </row>
    <row r="52" spans="1:2" x14ac:dyDescent="0.25">
      <c r="A52" t="s">
        <v>1164</v>
      </c>
    </row>
    <row r="54" spans="1:2" x14ac:dyDescent="0.25">
      <c r="A54" s="7" t="s">
        <v>1084</v>
      </c>
      <c r="B54" s="7">
        <v>1</v>
      </c>
    </row>
    <row r="55" spans="1:2" x14ac:dyDescent="0.25">
      <c r="A55" s="7" t="s">
        <v>1085</v>
      </c>
      <c r="B55" s="7">
        <v>1</v>
      </c>
    </row>
    <row r="56" spans="1:2" x14ac:dyDescent="0.25">
      <c r="A56" s="7" t="s">
        <v>1034</v>
      </c>
      <c r="B56" s="7">
        <v>3</v>
      </c>
    </row>
    <row r="57" spans="1:2" x14ac:dyDescent="0.25">
      <c r="A57" s="7" t="s">
        <v>40</v>
      </c>
      <c r="B57" s="7">
        <v>2</v>
      </c>
    </row>
    <row r="58" spans="1:2" x14ac:dyDescent="0.25">
      <c r="A58" s="7" t="s">
        <v>1036</v>
      </c>
      <c r="B58" s="7">
        <v>3</v>
      </c>
    </row>
    <row r="59" spans="1:2" x14ac:dyDescent="0.25">
      <c r="A59" s="7" t="s">
        <v>1038</v>
      </c>
      <c r="B59" s="7">
        <v>15</v>
      </c>
    </row>
    <row r="60" spans="1:2" x14ac:dyDescent="0.25">
      <c r="A60" s="7" t="s">
        <v>1040</v>
      </c>
      <c r="B60" s="7">
        <v>1</v>
      </c>
    </row>
    <row r="61" spans="1:2" x14ac:dyDescent="0.25">
      <c r="A61" s="7" t="s">
        <v>1043</v>
      </c>
      <c r="B61" s="7">
        <v>1</v>
      </c>
    </row>
    <row r="62" spans="1:2" x14ac:dyDescent="0.25">
      <c r="A62" s="7" t="s">
        <v>1045</v>
      </c>
      <c r="B62" s="7">
        <v>2</v>
      </c>
    </row>
    <row r="63" spans="1:2" x14ac:dyDescent="0.25">
      <c r="A63" s="7" t="s">
        <v>1046</v>
      </c>
      <c r="B63" s="7">
        <v>3</v>
      </c>
    </row>
    <row r="64" spans="1:2" x14ac:dyDescent="0.25">
      <c r="A64" s="7" t="s">
        <v>202</v>
      </c>
      <c r="B64" s="7">
        <v>2</v>
      </c>
    </row>
    <row r="65" spans="1:2" x14ac:dyDescent="0.25">
      <c r="A65" s="7" t="s">
        <v>1055</v>
      </c>
      <c r="B65" s="7">
        <v>3</v>
      </c>
    </row>
    <row r="66" spans="1:2" x14ac:dyDescent="0.25">
      <c r="A66" s="7" t="s">
        <v>1086</v>
      </c>
      <c r="B66" s="7">
        <v>1</v>
      </c>
    </row>
    <row r="67" spans="1:2" x14ac:dyDescent="0.25">
      <c r="A67" s="7" t="s">
        <v>1058</v>
      </c>
      <c r="B67" s="7">
        <v>2</v>
      </c>
    </row>
    <row r="68" spans="1:2" x14ac:dyDescent="0.25">
      <c r="A68" s="7" t="s">
        <v>1060</v>
      </c>
      <c r="B68" s="7">
        <v>4</v>
      </c>
    </row>
    <row r="69" spans="1:2" x14ac:dyDescent="0.25">
      <c r="A69" s="7" t="s">
        <v>1062</v>
      </c>
      <c r="B69" s="7">
        <v>1</v>
      </c>
    </row>
    <row r="70" spans="1:2" x14ac:dyDescent="0.25">
      <c r="A70" s="7" t="s">
        <v>1087</v>
      </c>
      <c r="B70" s="7">
        <v>3</v>
      </c>
    </row>
    <row r="71" spans="1:2" x14ac:dyDescent="0.25">
      <c r="A71" s="7" t="s">
        <v>1088</v>
      </c>
      <c r="B71" s="7">
        <v>1</v>
      </c>
    </row>
    <row r="72" spans="1:2" x14ac:dyDescent="0.25">
      <c r="A72" s="7" t="s">
        <v>1063</v>
      </c>
      <c r="B72" s="7">
        <v>1</v>
      </c>
    </row>
    <row r="73" spans="1:2" x14ac:dyDescent="0.25">
      <c r="A73" s="7" t="s">
        <v>1089</v>
      </c>
      <c r="B73" s="7">
        <v>1</v>
      </c>
    </row>
    <row r="74" spans="1:2" x14ac:dyDescent="0.25">
      <c r="A74" s="7" t="s">
        <v>1090</v>
      </c>
      <c r="B74" s="7">
        <v>1</v>
      </c>
    </row>
    <row r="75" spans="1:2" x14ac:dyDescent="0.25">
      <c r="A75" s="7" t="s">
        <v>1091</v>
      </c>
      <c r="B75" s="7">
        <v>1</v>
      </c>
    </row>
    <row r="76" spans="1:2" x14ac:dyDescent="0.25">
      <c r="A76" s="7" t="s">
        <v>1070</v>
      </c>
      <c r="B76" s="7">
        <v>2</v>
      </c>
    </row>
    <row r="77" spans="1:2" x14ac:dyDescent="0.25">
      <c r="A77" s="7" t="s">
        <v>1074</v>
      </c>
      <c r="B77" s="7">
        <v>3</v>
      </c>
    </row>
    <row r="78" spans="1:2" x14ac:dyDescent="0.25">
      <c r="A78" s="7" t="s">
        <v>1078</v>
      </c>
      <c r="B78" s="7">
        <v>1</v>
      </c>
    </row>
    <row r="79" spans="1:2" x14ac:dyDescent="0.25">
      <c r="A79" s="7" t="s">
        <v>1080</v>
      </c>
      <c r="B79" s="7">
        <v>5</v>
      </c>
    </row>
    <row r="80" spans="1:2" x14ac:dyDescent="0.25">
      <c r="A80" s="7" t="s">
        <v>1092</v>
      </c>
      <c r="B80" s="7">
        <v>1</v>
      </c>
    </row>
    <row r="81" spans="1:2" x14ac:dyDescent="0.25">
      <c r="A81" s="7" t="s">
        <v>1093</v>
      </c>
      <c r="B81" s="7">
        <v>7</v>
      </c>
    </row>
    <row r="82" spans="1:2" x14ac:dyDescent="0.25">
      <c r="A82" s="7" t="s">
        <v>1094</v>
      </c>
      <c r="B82" s="7">
        <v>1</v>
      </c>
    </row>
    <row r="83" spans="1:2" x14ac:dyDescent="0.25">
      <c r="A83" s="7" t="s">
        <v>1095</v>
      </c>
      <c r="B83" s="7">
        <v>1</v>
      </c>
    </row>
    <row r="84" spans="1:2" x14ac:dyDescent="0.25">
      <c r="A84" s="7" t="s">
        <v>1096</v>
      </c>
      <c r="B84" s="7">
        <v>1</v>
      </c>
    </row>
    <row r="85" spans="1:2" x14ac:dyDescent="0.25">
      <c r="A85" s="7" t="s">
        <v>1068</v>
      </c>
      <c r="B85" s="7">
        <v>1</v>
      </c>
    </row>
    <row r="86" spans="1:2" x14ac:dyDescent="0.25">
      <c r="A86" s="7" t="s">
        <v>1097</v>
      </c>
      <c r="B86" s="7">
        <v>1</v>
      </c>
    </row>
    <row r="87" spans="1:2" x14ac:dyDescent="0.25">
      <c r="A87" s="7" t="s">
        <v>1098</v>
      </c>
      <c r="B87" s="7">
        <v>1</v>
      </c>
    </row>
    <row r="88" spans="1:2" x14ac:dyDescent="0.25">
      <c r="A88" s="7" t="s">
        <v>1099</v>
      </c>
      <c r="B88" s="7">
        <v>1</v>
      </c>
    </row>
    <row r="89" spans="1:2" x14ac:dyDescent="0.25">
      <c r="A89" s="7" t="s">
        <v>1100</v>
      </c>
      <c r="B89" s="7">
        <v>1</v>
      </c>
    </row>
    <row r="90" spans="1:2" x14ac:dyDescent="0.25">
      <c r="A90" s="7" t="s">
        <v>1101</v>
      </c>
      <c r="B90" s="7">
        <v>1</v>
      </c>
    </row>
    <row r="91" spans="1:2" x14ac:dyDescent="0.25">
      <c r="A91" s="7" t="s">
        <v>1102</v>
      </c>
      <c r="B91" s="7">
        <v>1</v>
      </c>
    </row>
    <row r="92" spans="1:2" x14ac:dyDescent="0.25">
      <c r="A92" s="7" t="s">
        <v>1103</v>
      </c>
      <c r="B92" s="7">
        <v>1</v>
      </c>
    </row>
    <row r="93" spans="1:2" x14ac:dyDescent="0.25">
      <c r="A93" s="7" t="s">
        <v>1104</v>
      </c>
      <c r="B93" s="7">
        <v>1</v>
      </c>
    </row>
    <row r="94" spans="1:2" x14ac:dyDescent="0.25">
      <c r="A94" s="7" t="s">
        <v>1105</v>
      </c>
      <c r="B94" s="7">
        <v>2</v>
      </c>
    </row>
    <row r="95" spans="1:2" x14ac:dyDescent="0.25">
      <c r="A95" s="7" t="s">
        <v>1106</v>
      </c>
      <c r="B95" s="7">
        <v>1</v>
      </c>
    </row>
    <row r="96" spans="1:2" x14ac:dyDescent="0.25">
      <c r="A96" s="7" t="s">
        <v>1107</v>
      </c>
      <c r="B96" s="7">
        <v>1</v>
      </c>
    </row>
    <row r="97" spans="1:2" x14ac:dyDescent="0.25">
      <c r="A97" s="7" t="s">
        <v>1108</v>
      </c>
      <c r="B97" s="7">
        <v>1</v>
      </c>
    </row>
    <row r="98" spans="1:2" x14ac:dyDescent="0.25">
      <c r="A98" s="7" t="s">
        <v>1109</v>
      </c>
      <c r="B98" s="7">
        <v>1</v>
      </c>
    </row>
    <row r="99" spans="1:2" x14ac:dyDescent="0.25">
      <c r="A99" s="7" t="s">
        <v>1110</v>
      </c>
      <c r="B99" s="7">
        <v>1</v>
      </c>
    </row>
    <row r="100" spans="1:2" x14ac:dyDescent="0.25">
      <c r="A100" s="7" t="s">
        <v>563</v>
      </c>
      <c r="B100" s="7">
        <v>1</v>
      </c>
    </row>
    <row r="101" spans="1:2" x14ac:dyDescent="0.25">
      <c r="A101" s="7" t="s">
        <v>1111</v>
      </c>
      <c r="B101" s="7">
        <v>2</v>
      </c>
    </row>
    <row r="102" spans="1:2" x14ac:dyDescent="0.25">
      <c r="A102" s="7" t="s">
        <v>1112</v>
      </c>
      <c r="B102" s="7">
        <v>1</v>
      </c>
    </row>
    <row r="103" spans="1:2" x14ac:dyDescent="0.25">
      <c r="A103" s="7" t="s">
        <v>1113</v>
      </c>
      <c r="B103" s="7">
        <v>1</v>
      </c>
    </row>
    <row r="104" spans="1:2" x14ac:dyDescent="0.25">
      <c r="A104" s="7" t="s">
        <v>1104</v>
      </c>
      <c r="B104" s="7">
        <v>1</v>
      </c>
    </row>
    <row r="105" spans="1:2" x14ac:dyDescent="0.25">
      <c r="A105" s="7" t="s">
        <v>1061</v>
      </c>
      <c r="B105" s="7">
        <v>1</v>
      </c>
    </row>
    <row r="106" spans="1:2" x14ac:dyDescent="0.25">
      <c r="A106" s="7" t="s">
        <v>1114</v>
      </c>
      <c r="B106" s="7">
        <v>1</v>
      </c>
    </row>
    <row r="107" spans="1:2" x14ac:dyDescent="0.25">
      <c r="A107" s="7" t="s">
        <v>1115</v>
      </c>
      <c r="B107" s="7">
        <v>1</v>
      </c>
    </row>
    <row r="108" spans="1:2" x14ac:dyDescent="0.25">
      <c r="A108" s="7" t="s">
        <v>1116</v>
      </c>
      <c r="B108" s="7">
        <v>1</v>
      </c>
    </row>
    <row r="109" spans="1:2" x14ac:dyDescent="0.25">
      <c r="A109" t="s">
        <v>1165</v>
      </c>
    </row>
    <row r="111" spans="1:2" x14ac:dyDescent="0.25">
      <c r="A111" s="7" t="s">
        <v>1117</v>
      </c>
      <c r="B111" s="7">
        <v>1</v>
      </c>
    </row>
    <row r="112" spans="1:2" x14ac:dyDescent="0.25">
      <c r="A112" s="7" t="s">
        <v>1118</v>
      </c>
      <c r="B112" s="7">
        <v>1</v>
      </c>
    </row>
    <row r="113" spans="1:2" x14ac:dyDescent="0.25">
      <c r="A113" s="7" t="s">
        <v>1034</v>
      </c>
      <c r="B113" s="7">
        <v>1</v>
      </c>
    </row>
    <row r="114" spans="1:2" x14ac:dyDescent="0.25">
      <c r="A114" s="7" t="s">
        <v>1035</v>
      </c>
      <c r="B114" s="7">
        <v>1</v>
      </c>
    </row>
    <row r="115" spans="1:2" x14ac:dyDescent="0.25">
      <c r="A115" s="7" t="s">
        <v>1036</v>
      </c>
      <c r="B115" s="7">
        <v>2</v>
      </c>
    </row>
    <row r="116" spans="1:2" x14ac:dyDescent="0.25">
      <c r="A116" s="7" t="s">
        <v>1038</v>
      </c>
      <c r="B116" s="7">
        <v>7</v>
      </c>
    </row>
    <row r="117" spans="1:2" x14ac:dyDescent="0.25">
      <c r="A117" s="7" t="s">
        <v>1043</v>
      </c>
      <c r="B117" s="7">
        <v>1</v>
      </c>
    </row>
    <row r="118" spans="1:2" x14ac:dyDescent="0.25">
      <c r="A118" s="7" t="s">
        <v>1119</v>
      </c>
      <c r="B118" s="7">
        <v>1</v>
      </c>
    </row>
    <row r="119" spans="1:2" x14ac:dyDescent="0.25">
      <c r="A119" s="7" t="s">
        <v>1045</v>
      </c>
      <c r="B119" s="7">
        <v>1</v>
      </c>
    </row>
    <row r="120" spans="1:2" x14ac:dyDescent="0.25">
      <c r="A120" s="7" t="s">
        <v>1046</v>
      </c>
      <c r="B120" s="7">
        <v>1</v>
      </c>
    </row>
    <row r="121" spans="1:2" x14ac:dyDescent="0.25">
      <c r="A121" s="7" t="s">
        <v>1050</v>
      </c>
      <c r="B121" s="7">
        <v>1</v>
      </c>
    </row>
    <row r="122" spans="1:2" x14ac:dyDescent="0.25">
      <c r="A122" s="7" t="s">
        <v>1120</v>
      </c>
      <c r="B122" s="7">
        <v>2</v>
      </c>
    </row>
    <row r="123" spans="1:2" x14ac:dyDescent="0.25">
      <c r="A123" s="7" t="s">
        <v>1121</v>
      </c>
      <c r="B123" s="7">
        <v>1</v>
      </c>
    </row>
    <row r="124" spans="1:2" x14ac:dyDescent="0.25">
      <c r="A124" s="7" t="s">
        <v>1055</v>
      </c>
      <c r="B124" s="7">
        <v>1</v>
      </c>
    </row>
    <row r="125" spans="1:2" x14ac:dyDescent="0.25">
      <c r="A125" s="7" t="s">
        <v>1056</v>
      </c>
      <c r="B125" s="7">
        <v>2</v>
      </c>
    </row>
    <row r="126" spans="1:2" x14ac:dyDescent="0.25">
      <c r="A126" s="7" t="s">
        <v>1058</v>
      </c>
      <c r="B126" s="7">
        <v>1</v>
      </c>
    </row>
    <row r="127" spans="1:2" x14ac:dyDescent="0.25">
      <c r="A127" s="7" t="s">
        <v>1122</v>
      </c>
      <c r="B127" s="7">
        <v>2</v>
      </c>
    </row>
    <row r="128" spans="1:2" x14ac:dyDescent="0.25">
      <c r="A128" s="7" t="s">
        <v>1123</v>
      </c>
      <c r="B128" s="7">
        <v>1</v>
      </c>
    </row>
    <row r="129" spans="1:2" x14ac:dyDescent="0.25">
      <c r="A129" s="7" t="s">
        <v>1124</v>
      </c>
      <c r="B129" s="7">
        <v>1</v>
      </c>
    </row>
    <row r="130" spans="1:2" x14ac:dyDescent="0.25">
      <c r="A130" s="7" t="s">
        <v>1125</v>
      </c>
      <c r="B130" s="7">
        <v>1</v>
      </c>
    </row>
    <row r="131" spans="1:2" x14ac:dyDescent="0.25">
      <c r="A131" s="7" t="s">
        <v>1126</v>
      </c>
      <c r="B131" s="7">
        <v>1</v>
      </c>
    </row>
    <row r="132" spans="1:2" x14ac:dyDescent="0.25">
      <c r="A132" s="7" t="s">
        <v>1127</v>
      </c>
      <c r="B132" s="7">
        <v>1</v>
      </c>
    </row>
    <row r="133" spans="1:2" x14ac:dyDescent="0.25">
      <c r="A133" s="7" t="s">
        <v>1087</v>
      </c>
      <c r="B133" s="7">
        <v>1</v>
      </c>
    </row>
    <row r="134" spans="1:2" x14ac:dyDescent="0.25">
      <c r="A134" s="7" t="s">
        <v>1065</v>
      </c>
      <c r="B134" s="7">
        <v>1</v>
      </c>
    </row>
    <row r="135" spans="1:2" x14ac:dyDescent="0.25">
      <c r="A135" s="7" t="s">
        <v>1128</v>
      </c>
      <c r="B135" s="7">
        <v>2</v>
      </c>
    </row>
    <row r="136" spans="1:2" x14ac:dyDescent="0.25">
      <c r="A136" s="7" t="s">
        <v>1070</v>
      </c>
      <c r="B136" s="7">
        <v>5</v>
      </c>
    </row>
    <row r="137" spans="1:2" x14ac:dyDescent="0.25">
      <c r="A137" s="7" t="s">
        <v>1129</v>
      </c>
      <c r="B137" s="7">
        <v>2</v>
      </c>
    </row>
    <row r="138" spans="1:2" x14ac:dyDescent="0.25">
      <c r="A138" s="7" t="s">
        <v>1080</v>
      </c>
      <c r="B138" s="7">
        <v>1</v>
      </c>
    </row>
    <row r="139" spans="1:2" x14ac:dyDescent="0.25">
      <c r="A139" s="7" t="s">
        <v>1122</v>
      </c>
      <c r="B139" s="7">
        <v>2</v>
      </c>
    </row>
    <row r="140" spans="1:2" x14ac:dyDescent="0.25">
      <c r="A140" s="7" t="s">
        <v>1130</v>
      </c>
      <c r="B140" s="7">
        <v>1</v>
      </c>
    </row>
    <row r="141" spans="1:2" x14ac:dyDescent="0.25">
      <c r="A141" s="7" t="s">
        <v>1131</v>
      </c>
      <c r="B141" s="7">
        <v>1</v>
      </c>
    </row>
    <row r="142" spans="1:2" x14ac:dyDescent="0.25">
      <c r="A142" s="7" t="s">
        <v>1102</v>
      </c>
      <c r="B142" s="7">
        <v>1</v>
      </c>
    </row>
    <row r="143" spans="1:2" x14ac:dyDescent="0.25">
      <c r="A143" s="7" t="s">
        <v>1132</v>
      </c>
      <c r="B143" s="7">
        <v>2</v>
      </c>
    </row>
    <row r="144" spans="1:2" x14ac:dyDescent="0.25">
      <c r="A144" s="7" t="s">
        <v>1133</v>
      </c>
      <c r="B144" s="7">
        <v>1</v>
      </c>
    </row>
    <row r="145" spans="1:2" x14ac:dyDescent="0.25">
      <c r="A145" s="7" t="s">
        <v>1112</v>
      </c>
      <c r="B145" s="7">
        <v>1</v>
      </c>
    </row>
    <row r="146" spans="1:2" x14ac:dyDescent="0.25">
      <c r="A146" s="7" t="s">
        <v>1104</v>
      </c>
      <c r="B146" s="7">
        <v>2</v>
      </c>
    </row>
    <row r="147" spans="1:2" x14ac:dyDescent="0.25">
      <c r="A147" s="7" t="s">
        <v>1116</v>
      </c>
      <c r="B147" s="7">
        <v>1</v>
      </c>
    </row>
    <row r="148" spans="1:2" x14ac:dyDescent="0.25">
      <c r="A148" s="7" t="s">
        <v>1134</v>
      </c>
      <c r="B148" s="7">
        <v>2</v>
      </c>
    </row>
    <row r="149" spans="1:2" x14ac:dyDescent="0.25">
      <c r="A149" s="7" t="s">
        <v>1135</v>
      </c>
      <c r="B149" s="7">
        <v>1</v>
      </c>
    </row>
    <row r="150" spans="1:2" x14ac:dyDescent="0.25">
      <c r="A150" s="7" t="s">
        <v>1136</v>
      </c>
      <c r="B150" s="7">
        <v>2</v>
      </c>
    </row>
    <row r="151" spans="1:2" x14ac:dyDescent="0.25">
      <c r="A151" s="7" t="s">
        <v>1137</v>
      </c>
      <c r="B151" s="7">
        <v>3</v>
      </c>
    </row>
    <row r="152" spans="1:2" x14ac:dyDescent="0.25">
      <c r="A152" s="7" t="s">
        <v>1138</v>
      </c>
      <c r="B152" s="7">
        <v>2</v>
      </c>
    </row>
    <row r="153" spans="1:2" x14ac:dyDescent="0.25">
      <c r="A153" s="7" t="s">
        <v>1139</v>
      </c>
      <c r="B153" s="7">
        <v>1</v>
      </c>
    </row>
    <row r="154" spans="1:2" x14ac:dyDescent="0.25">
      <c r="A154" s="7" t="s">
        <v>1140</v>
      </c>
      <c r="B154" s="7">
        <v>1</v>
      </c>
    </row>
    <row r="155" spans="1:2" x14ac:dyDescent="0.25">
      <c r="A155" s="7" t="s">
        <v>1141</v>
      </c>
      <c r="B155" s="7">
        <v>1</v>
      </c>
    </row>
    <row r="156" spans="1:2" x14ac:dyDescent="0.25">
      <c r="A156" s="7" t="s">
        <v>1142</v>
      </c>
      <c r="B156" s="7">
        <v>2</v>
      </c>
    </row>
    <row r="157" spans="1:2" x14ac:dyDescent="0.25">
      <c r="A157" s="7" t="s">
        <v>1143</v>
      </c>
      <c r="B157" s="7">
        <v>3</v>
      </c>
    </row>
    <row r="158" spans="1:2" x14ac:dyDescent="0.25">
      <c r="A158" s="7" t="s">
        <v>1144</v>
      </c>
      <c r="B158" s="7">
        <v>1</v>
      </c>
    </row>
    <row r="159" spans="1:2" x14ac:dyDescent="0.25">
      <c r="A159" s="7" t="s">
        <v>1145</v>
      </c>
      <c r="B159" s="7">
        <v>1</v>
      </c>
    </row>
    <row r="160" spans="1:2" x14ac:dyDescent="0.25">
      <c r="A160" s="7" t="s">
        <v>1146</v>
      </c>
      <c r="B160" s="7">
        <v>2</v>
      </c>
    </row>
    <row r="161" spans="1:2" x14ac:dyDescent="0.25">
      <c r="A161" s="7" t="s">
        <v>1147</v>
      </c>
      <c r="B161" s="7">
        <v>1</v>
      </c>
    </row>
    <row r="162" spans="1:2" x14ac:dyDescent="0.25">
      <c r="A162" t="s">
        <v>1166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'dati martinitt 1800-1900'!F4:F4</xm:f>
              <xm:sqref>A1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8"/>
  <sheetViews>
    <sheetView topLeftCell="A10" workbookViewId="0">
      <selection activeCell="A41" sqref="A41"/>
    </sheetView>
  </sheetViews>
  <sheetFormatPr defaultRowHeight="15" x14ac:dyDescent="0.25"/>
  <cols>
    <col min="1" max="1" width="14" customWidth="1"/>
    <col min="3" max="3" width="12.28515625" bestFit="1" customWidth="1"/>
    <col min="4" max="4" width="13.28515625" bestFit="1" customWidth="1"/>
  </cols>
  <sheetData>
    <row r="3" spans="1:2" x14ac:dyDescent="0.25">
      <c r="A3" s="8" t="s">
        <v>1148</v>
      </c>
      <c r="B3" s="7">
        <v>1</v>
      </c>
    </row>
    <row r="4" spans="1:2" x14ac:dyDescent="0.25">
      <c r="A4" s="8" t="s">
        <v>1149</v>
      </c>
      <c r="B4" s="7">
        <v>4</v>
      </c>
    </row>
    <row r="5" spans="1:2" x14ac:dyDescent="0.25">
      <c r="A5" s="8" t="s">
        <v>1150</v>
      </c>
      <c r="B5" s="7">
        <v>1</v>
      </c>
    </row>
    <row r="6" spans="1:2" x14ac:dyDescent="0.25">
      <c r="A6" s="8" t="s">
        <v>1151</v>
      </c>
      <c r="B6" s="7">
        <v>6</v>
      </c>
    </row>
    <row r="7" spans="1:2" x14ac:dyDescent="0.25">
      <c r="A7" s="8" t="s">
        <v>1152</v>
      </c>
      <c r="B7" s="7">
        <v>5</v>
      </c>
    </row>
    <row r="8" spans="1:2" x14ac:dyDescent="0.25">
      <c r="A8" s="8" t="s">
        <v>1153</v>
      </c>
      <c r="B8" s="7">
        <v>2</v>
      </c>
    </row>
    <row r="9" spans="1:2" x14ac:dyDescent="0.25">
      <c r="A9" s="8" t="s">
        <v>1154</v>
      </c>
      <c r="B9" s="7">
        <v>1</v>
      </c>
    </row>
    <row r="10" spans="1:2" x14ac:dyDescent="0.25">
      <c r="A10" s="8" t="s">
        <v>1155</v>
      </c>
      <c r="B10" s="7">
        <v>1</v>
      </c>
    </row>
    <row r="11" spans="1:2" x14ac:dyDescent="0.25">
      <c r="A11" t="s">
        <v>1164</v>
      </c>
    </row>
    <row r="12" spans="1:2" x14ac:dyDescent="0.25">
      <c r="A12" s="2"/>
    </row>
    <row r="13" spans="1:2" x14ac:dyDescent="0.25">
      <c r="A13" s="2"/>
    </row>
    <row r="14" spans="1:2" x14ac:dyDescent="0.25">
      <c r="A14" s="2"/>
    </row>
    <row r="17" spans="1:2" x14ac:dyDescent="0.25">
      <c r="A17" s="8" t="s">
        <v>1148</v>
      </c>
      <c r="B17" s="7">
        <v>1</v>
      </c>
    </row>
    <row r="18" spans="1:2" x14ac:dyDescent="0.25">
      <c r="A18" s="8" t="s">
        <v>1149</v>
      </c>
      <c r="B18" s="7">
        <v>10</v>
      </c>
    </row>
    <row r="19" spans="1:2" x14ac:dyDescent="0.25">
      <c r="A19" s="8" t="s">
        <v>1150</v>
      </c>
      <c r="B19" s="7">
        <v>8</v>
      </c>
    </row>
    <row r="20" spans="1:2" x14ac:dyDescent="0.25">
      <c r="A20" s="8" t="s">
        <v>1151</v>
      </c>
      <c r="B20" s="7">
        <v>7</v>
      </c>
    </row>
    <row r="21" spans="1:2" x14ac:dyDescent="0.25">
      <c r="A21" s="8" t="s">
        <v>1152</v>
      </c>
      <c r="B21" s="7">
        <v>8</v>
      </c>
    </row>
    <row r="22" spans="1:2" x14ac:dyDescent="0.25">
      <c r="A22" s="8" t="s">
        <v>1153</v>
      </c>
      <c r="B22" s="7">
        <v>2</v>
      </c>
    </row>
    <row r="23" spans="1:2" x14ac:dyDescent="0.25">
      <c r="A23" s="8" t="s">
        <v>1154</v>
      </c>
      <c r="B23" s="7">
        <v>2</v>
      </c>
    </row>
    <row r="24" spans="1:2" x14ac:dyDescent="0.25">
      <c r="A24" s="8" t="s">
        <v>1155</v>
      </c>
      <c r="B24" s="7">
        <v>0</v>
      </c>
    </row>
    <row r="25" spans="1:2" x14ac:dyDescent="0.25">
      <c r="A25" t="s">
        <v>1165</v>
      </c>
    </row>
    <row r="26" spans="1:2" x14ac:dyDescent="0.25">
      <c r="A26" s="2"/>
    </row>
    <row r="27" spans="1:2" x14ac:dyDescent="0.25">
      <c r="A27" s="2"/>
    </row>
    <row r="28" spans="1:2" x14ac:dyDescent="0.25">
      <c r="A28" s="2"/>
    </row>
    <row r="33" spans="1:2" x14ac:dyDescent="0.25">
      <c r="A33" s="8" t="s">
        <v>1148</v>
      </c>
      <c r="B33" s="7">
        <v>2</v>
      </c>
    </row>
    <row r="34" spans="1:2" x14ac:dyDescent="0.25">
      <c r="A34" s="8" t="s">
        <v>1149</v>
      </c>
      <c r="B34" s="7">
        <v>3</v>
      </c>
    </row>
    <row r="35" spans="1:2" x14ac:dyDescent="0.25">
      <c r="A35" s="8" t="s">
        <v>1150</v>
      </c>
      <c r="B35" s="7">
        <v>5</v>
      </c>
    </row>
    <row r="36" spans="1:2" x14ac:dyDescent="0.25">
      <c r="A36" s="8" t="s">
        <v>1151</v>
      </c>
      <c r="B36" s="7">
        <v>3</v>
      </c>
    </row>
    <row r="37" spans="1:2" x14ac:dyDescent="0.25">
      <c r="A37" s="8" t="s">
        <v>1152</v>
      </c>
      <c r="B37" s="7">
        <v>7</v>
      </c>
    </row>
    <row r="38" spans="1:2" x14ac:dyDescent="0.25">
      <c r="A38" s="8" t="s">
        <v>1153</v>
      </c>
      <c r="B38" s="7">
        <v>0</v>
      </c>
    </row>
    <row r="39" spans="1:2" x14ac:dyDescent="0.25">
      <c r="A39" s="8" t="s">
        <v>1154</v>
      </c>
      <c r="B39" s="7">
        <v>0</v>
      </c>
    </row>
    <row r="40" spans="1:2" x14ac:dyDescent="0.25">
      <c r="A40" s="8" t="s">
        <v>1155</v>
      </c>
      <c r="B40" s="7">
        <v>1</v>
      </c>
    </row>
    <row r="41" spans="1:2" x14ac:dyDescent="0.25">
      <c r="A41" t="s">
        <v>1166</v>
      </c>
    </row>
    <row r="42" spans="1:2" x14ac:dyDescent="0.25">
      <c r="A42" s="2"/>
    </row>
    <row r="43" spans="1:2" x14ac:dyDescent="0.25">
      <c r="A43" s="2"/>
    </row>
    <row r="44" spans="1:2" x14ac:dyDescent="0.25">
      <c r="A44" s="2"/>
    </row>
    <row r="45" spans="1:2" x14ac:dyDescent="0.25">
      <c r="A45" s="2"/>
    </row>
    <row r="46" spans="1:2" x14ac:dyDescent="0.25">
      <c r="A46" s="2"/>
    </row>
    <row r="47" spans="1:2" x14ac:dyDescent="0.25">
      <c r="A47" s="2"/>
    </row>
    <row r="48" spans="1:2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>
        <v>57</v>
      </c>
    </row>
    <row r="86" spans="1:1" x14ac:dyDescent="0.25">
      <c r="A86" s="2"/>
    </row>
    <row r="87" spans="1:1" x14ac:dyDescent="0.25">
      <c r="A87" s="2">
        <v>37</v>
      </c>
    </row>
    <row r="88" spans="1:1" x14ac:dyDescent="0.25">
      <c r="A88" s="2">
        <v>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C1" sqref="C1"/>
    </sheetView>
  </sheetViews>
  <sheetFormatPr defaultRowHeight="15" x14ac:dyDescent="0.25"/>
  <cols>
    <col min="1" max="1" width="21.5703125" bestFit="1" customWidth="1"/>
    <col min="3" max="3" width="13.28515625" bestFit="1" customWidth="1"/>
  </cols>
  <sheetData>
    <row r="3" spans="1:2" x14ac:dyDescent="0.25">
      <c r="A3" s="7" t="s">
        <v>42</v>
      </c>
      <c r="B3" s="7">
        <v>9</v>
      </c>
    </row>
    <row r="4" spans="1:2" x14ac:dyDescent="0.25">
      <c r="A4" s="7" t="s">
        <v>75</v>
      </c>
      <c r="B4" s="7">
        <v>3</v>
      </c>
    </row>
    <row r="5" spans="1:2" x14ac:dyDescent="0.25">
      <c r="A5" s="7" t="s">
        <v>82</v>
      </c>
      <c r="B5" s="7">
        <v>1</v>
      </c>
    </row>
    <row r="6" spans="1:2" x14ac:dyDescent="0.25">
      <c r="A6" s="7" t="s">
        <v>92</v>
      </c>
      <c r="B6" s="7">
        <v>2</v>
      </c>
    </row>
    <row r="7" spans="1:2" x14ac:dyDescent="0.25">
      <c r="A7" s="7" t="s">
        <v>196</v>
      </c>
      <c r="B7" s="7">
        <v>3</v>
      </c>
    </row>
    <row r="8" spans="1:2" x14ac:dyDescent="0.25">
      <c r="A8" s="7" t="s">
        <v>224</v>
      </c>
      <c r="B8" s="7">
        <v>9</v>
      </c>
    </row>
    <row r="9" spans="1:2" x14ac:dyDescent="0.25">
      <c r="A9" s="7" t="s">
        <v>356</v>
      </c>
      <c r="B9" s="7">
        <v>5</v>
      </c>
    </row>
    <row r="10" spans="1:2" x14ac:dyDescent="0.25">
      <c r="A10" s="7" t="s">
        <v>374</v>
      </c>
      <c r="B10" s="7">
        <v>3</v>
      </c>
    </row>
    <row r="11" spans="1:2" x14ac:dyDescent="0.25">
      <c r="A11" s="7" t="s">
        <v>460</v>
      </c>
      <c r="B11" s="7">
        <v>3</v>
      </c>
    </row>
    <row r="12" spans="1:2" x14ac:dyDescent="0.25">
      <c r="A12" s="7" t="s">
        <v>467</v>
      </c>
      <c r="B12" s="7">
        <v>2</v>
      </c>
    </row>
    <row r="13" spans="1:2" x14ac:dyDescent="0.25">
      <c r="A13" s="7" t="s">
        <v>471</v>
      </c>
      <c r="B13" s="7">
        <v>1</v>
      </c>
    </row>
    <row r="14" spans="1:2" x14ac:dyDescent="0.25">
      <c r="A14" s="7" t="s">
        <v>531</v>
      </c>
      <c r="B14" s="7">
        <v>1</v>
      </c>
    </row>
    <row r="15" spans="1:2" x14ac:dyDescent="0.25">
      <c r="A15" s="7" t="s">
        <v>576</v>
      </c>
      <c r="B15" s="7">
        <v>4</v>
      </c>
    </row>
    <row r="16" spans="1:2" x14ac:dyDescent="0.25">
      <c r="A16" s="7" t="s">
        <v>622</v>
      </c>
      <c r="B16" s="7">
        <v>1</v>
      </c>
    </row>
    <row r="17" spans="1:2" x14ac:dyDescent="0.25">
      <c r="A17" s="7" t="s">
        <v>645</v>
      </c>
      <c r="B17" s="7">
        <v>3</v>
      </c>
    </row>
    <row r="18" spans="1:2" x14ac:dyDescent="0.25">
      <c r="A18" s="7" t="s">
        <v>665</v>
      </c>
      <c r="B18" s="7">
        <v>2</v>
      </c>
    </row>
    <row r="19" spans="1:2" x14ac:dyDescent="0.25">
      <c r="A19" s="7" t="s">
        <v>671</v>
      </c>
      <c r="B19" s="7">
        <v>1</v>
      </c>
    </row>
    <row r="20" spans="1:2" x14ac:dyDescent="0.25">
      <c r="A20" s="7" t="s">
        <v>696</v>
      </c>
      <c r="B20" s="7">
        <v>1</v>
      </c>
    </row>
    <row r="21" spans="1:2" x14ac:dyDescent="0.25">
      <c r="A21" s="7" t="s">
        <v>711</v>
      </c>
      <c r="B21" s="7">
        <v>1</v>
      </c>
    </row>
    <row r="22" spans="1:2" x14ac:dyDescent="0.25">
      <c r="A22" s="7" t="s">
        <v>760</v>
      </c>
      <c r="B22" s="7">
        <v>1</v>
      </c>
    </row>
    <row r="23" spans="1:2" x14ac:dyDescent="0.25">
      <c r="A23" t="s">
        <v>1164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1"/>
  <sheetViews>
    <sheetView topLeftCell="A28" workbookViewId="0">
      <selection activeCell="L40" sqref="L40"/>
    </sheetView>
  </sheetViews>
  <sheetFormatPr defaultRowHeight="15" x14ac:dyDescent="0.25"/>
  <cols>
    <col min="1" max="1" width="18.28515625" bestFit="1" customWidth="1"/>
    <col min="3" max="3" width="13.28515625" bestFit="1" customWidth="1"/>
  </cols>
  <sheetData>
    <row r="4" spans="1:2" x14ac:dyDescent="0.25">
      <c r="A4" s="8" t="s">
        <v>1156</v>
      </c>
      <c r="B4" s="7">
        <v>26</v>
      </c>
    </row>
    <row r="5" spans="1:2" x14ac:dyDescent="0.25">
      <c r="A5" s="8" t="s">
        <v>1157</v>
      </c>
      <c r="B5" s="7">
        <v>4</v>
      </c>
    </row>
    <row r="6" spans="1:2" x14ac:dyDescent="0.25">
      <c r="A6" s="8" t="s">
        <v>1158</v>
      </c>
      <c r="B6" s="7">
        <v>8</v>
      </c>
    </row>
    <row r="7" spans="1:2" x14ac:dyDescent="0.25">
      <c r="A7" s="8" t="s">
        <v>1159</v>
      </c>
      <c r="B7" s="7">
        <v>10</v>
      </c>
    </row>
    <row r="8" spans="1:2" x14ac:dyDescent="0.25">
      <c r="A8" s="8" t="s">
        <v>1160</v>
      </c>
      <c r="B8" s="7">
        <v>15</v>
      </c>
    </row>
    <row r="9" spans="1:2" x14ac:dyDescent="0.25">
      <c r="A9" s="8" t="s">
        <v>1161</v>
      </c>
      <c r="B9" s="7">
        <v>11</v>
      </c>
    </row>
    <row r="10" spans="1:2" x14ac:dyDescent="0.25">
      <c r="A10" s="8" t="s">
        <v>1162</v>
      </c>
      <c r="B10" s="7">
        <v>6</v>
      </c>
    </row>
    <row r="11" spans="1:2" x14ac:dyDescent="0.25">
      <c r="A11" s="8" t="s">
        <v>1163</v>
      </c>
      <c r="B11" s="7">
        <v>5</v>
      </c>
    </row>
    <row r="12" spans="1:2" x14ac:dyDescent="0.25">
      <c r="A12" t="s">
        <v>1164</v>
      </c>
    </row>
    <row r="13" spans="1:2" x14ac:dyDescent="0.25">
      <c r="A13" s="2"/>
    </row>
    <row r="14" spans="1:2" x14ac:dyDescent="0.25">
      <c r="A14" s="2"/>
    </row>
    <row r="22" spans="1:2" x14ac:dyDescent="0.25">
      <c r="A22" s="8" t="s">
        <v>1156</v>
      </c>
      <c r="B22" s="7">
        <v>11</v>
      </c>
    </row>
    <row r="23" spans="1:2" x14ac:dyDescent="0.25">
      <c r="A23" s="8" t="s">
        <v>1159</v>
      </c>
      <c r="B23" s="7">
        <v>15</v>
      </c>
    </row>
    <row r="24" spans="1:2" x14ac:dyDescent="0.25">
      <c r="A24" s="8" t="s">
        <v>1158</v>
      </c>
      <c r="B24" s="7">
        <v>12</v>
      </c>
    </row>
    <row r="25" spans="1:2" x14ac:dyDescent="0.25">
      <c r="A25" s="8" t="s">
        <v>1161</v>
      </c>
      <c r="B25" s="7">
        <v>6</v>
      </c>
    </row>
    <row r="26" spans="1:2" x14ac:dyDescent="0.25">
      <c r="A26" s="8" t="s">
        <v>1160</v>
      </c>
      <c r="B26" s="7">
        <v>11</v>
      </c>
    </row>
    <row r="27" spans="1:2" x14ac:dyDescent="0.25">
      <c r="A27" s="8" t="s">
        <v>1157</v>
      </c>
      <c r="B27" s="7">
        <v>1</v>
      </c>
    </row>
    <row r="28" spans="1:2" x14ac:dyDescent="0.25">
      <c r="A28" s="8" t="s">
        <v>1162</v>
      </c>
      <c r="B28" s="7">
        <v>2</v>
      </c>
    </row>
    <row r="29" spans="1:2" x14ac:dyDescent="0.25">
      <c r="A29" t="s">
        <v>1165</v>
      </c>
    </row>
    <row r="30" spans="1:2" x14ac:dyDescent="0.25">
      <c r="A30" s="2"/>
    </row>
    <row r="31" spans="1:2" x14ac:dyDescent="0.25">
      <c r="A31" s="2"/>
    </row>
    <row r="32" spans="1:2" x14ac:dyDescent="0.25">
      <c r="A32" s="2"/>
    </row>
    <row r="38" spans="1:2" x14ac:dyDescent="0.25">
      <c r="A38" s="8" t="s">
        <v>1156</v>
      </c>
      <c r="B38" s="7">
        <v>9</v>
      </c>
    </row>
    <row r="39" spans="1:2" x14ac:dyDescent="0.25">
      <c r="A39" s="8" t="s">
        <v>1158</v>
      </c>
      <c r="B39" s="7">
        <v>15</v>
      </c>
    </row>
    <row r="40" spans="1:2" x14ac:dyDescent="0.25">
      <c r="A40" s="8" t="s">
        <v>1159</v>
      </c>
      <c r="B40" s="7">
        <v>7</v>
      </c>
    </row>
    <row r="41" spans="1:2" x14ac:dyDescent="0.25">
      <c r="A41" s="8" t="s">
        <v>1160</v>
      </c>
      <c r="B41" s="7">
        <v>7</v>
      </c>
    </row>
    <row r="42" spans="1:2" x14ac:dyDescent="0.25">
      <c r="A42" s="8" t="s">
        <v>1161</v>
      </c>
      <c r="B42" s="7">
        <v>6</v>
      </c>
    </row>
    <row r="43" spans="1:2" x14ac:dyDescent="0.25">
      <c r="A43" s="8" t="s">
        <v>1162</v>
      </c>
      <c r="B43" s="7">
        <v>3</v>
      </c>
    </row>
    <row r="44" spans="1:2" x14ac:dyDescent="0.25">
      <c r="A44" t="s">
        <v>1166</v>
      </c>
    </row>
    <row r="46" spans="1:2" x14ac:dyDescent="0.25">
      <c r="A46" s="2"/>
    </row>
    <row r="48" spans="1:2" x14ac:dyDescent="0.25">
      <c r="A48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4"/>
  <sheetViews>
    <sheetView topLeftCell="A16" workbookViewId="0">
      <selection activeCell="P46" sqref="P46"/>
    </sheetView>
  </sheetViews>
  <sheetFormatPr defaultRowHeight="15" x14ac:dyDescent="0.25"/>
  <cols>
    <col min="1" max="1" width="18.42578125" customWidth="1"/>
  </cols>
  <sheetData>
    <row r="2" spans="1:2" x14ac:dyDescent="0.25">
      <c r="A2" s="7" t="s">
        <v>1170</v>
      </c>
      <c r="B2" s="7" t="s">
        <v>1169</v>
      </c>
    </row>
    <row r="3" spans="1:2" x14ac:dyDescent="0.25">
      <c r="A3" s="13" t="s">
        <v>29</v>
      </c>
      <c r="B3" s="7">
        <v>3</v>
      </c>
    </row>
    <row r="4" spans="1:2" x14ac:dyDescent="0.25">
      <c r="A4" s="13" t="s">
        <v>80</v>
      </c>
      <c r="B4" s="7">
        <v>4</v>
      </c>
    </row>
    <row r="5" spans="1:2" x14ac:dyDescent="0.25">
      <c r="A5" s="13" t="s">
        <v>89</v>
      </c>
      <c r="B5" s="7">
        <v>1</v>
      </c>
    </row>
    <row r="6" spans="1:2" x14ac:dyDescent="0.25">
      <c r="A6" s="13" t="s">
        <v>98</v>
      </c>
      <c r="B6" s="7">
        <v>2</v>
      </c>
    </row>
    <row r="7" spans="1:2" x14ac:dyDescent="0.25">
      <c r="A7" s="13" t="s">
        <v>182</v>
      </c>
      <c r="B7" s="7">
        <v>4</v>
      </c>
    </row>
    <row r="8" spans="1:2" x14ac:dyDescent="0.25">
      <c r="A8" s="13" t="s">
        <v>124</v>
      </c>
      <c r="B8" s="7">
        <v>1</v>
      </c>
    </row>
    <row r="9" spans="1:2" x14ac:dyDescent="0.25">
      <c r="A9" s="13" t="s">
        <v>136</v>
      </c>
      <c r="B9" s="7">
        <v>1</v>
      </c>
    </row>
    <row r="10" spans="1:2" x14ac:dyDescent="0.25">
      <c r="A10" s="13" t="s">
        <v>370</v>
      </c>
      <c r="B10" s="7">
        <v>3</v>
      </c>
    </row>
    <row r="11" spans="1:2" x14ac:dyDescent="0.25">
      <c r="A11" s="13" t="s">
        <v>459</v>
      </c>
      <c r="B11" s="7">
        <v>3</v>
      </c>
    </row>
    <row r="12" spans="1:2" x14ac:dyDescent="0.25">
      <c r="A12" s="13" t="s">
        <v>616</v>
      </c>
      <c r="B12" s="7">
        <v>1</v>
      </c>
    </row>
    <row r="13" spans="1:2" x14ac:dyDescent="0.25">
      <c r="A13" s="13" t="s">
        <v>37</v>
      </c>
      <c r="B13" s="7">
        <v>1</v>
      </c>
    </row>
    <row r="14" spans="1:2" x14ac:dyDescent="0.25">
      <c r="A14" s="13" t="s">
        <v>631</v>
      </c>
      <c r="B14" s="7">
        <v>1</v>
      </c>
    </row>
    <row r="15" spans="1:2" x14ac:dyDescent="0.25">
      <c r="A15" s="13" t="s">
        <v>644</v>
      </c>
      <c r="B15" s="7">
        <v>1</v>
      </c>
    </row>
    <row r="16" spans="1:2" x14ac:dyDescent="0.25">
      <c r="A16" s="13" t="s">
        <v>344</v>
      </c>
      <c r="B16" s="7">
        <v>1</v>
      </c>
    </row>
    <row r="17" spans="1:2" x14ac:dyDescent="0.25">
      <c r="A17" s="13" t="s">
        <v>278</v>
      </c>
      <c r="B17" s="7">
        <v>1</v>
      </c>
    </row>
    <row r="18" spans="1:2" x14ac:dyDescent="0.25">
      <c r="A18" s="13" t="s">
        <v>663</v>
      </c>
      <c r="B18" s="7">
        <v>1</v>
      </c>
    </row>
    <row r="19" spans="1:2" x14ac:dyDescent="0.25">
      <c r="A19" s="13" t="s">
        <v>598</v>
      </c>
      <c r="B19" s="7">
        <v>1</v>
      </c>
    </row>
    <row r="20" spans="1:2" x14ac:dyDescent="0.25">
      <c r="A20" s="13" t="s">
        <v>137</v>
      </c>
      <c r="B20" s="7">
        <v>1</v>
      </c>
    </row>
    <row r="21" spans="1:2" x14ac:dyDescent="0.25">
      <c r="A21" s="12" t="s">
        <v>1172</v>
      </c>
    </row>
    <row r="23" spans="1:2" x14ac:dyDescent="0.25">
      <c r="A23" s="11" t="s">
        <v>1170</v>
      </c>
      <c r="B23" s="7" t="s">
        <v>1169</v>
      </c>
    </row>
    <row r="24" spans="1:2" x14ac:dyDescent="0.25">
      <c r="A24" s="7" t="s">
        <v>80</v>
      </c>
      <c r="B24" s="7">
        <v>16</v>
      </c>
    </row>
    <row r="25" spans="1:2" x14ac:dyDescent="0.25">
      <c r="A25" s="7" t="s">
        <v>29</v>
      </c>
      <c r="B25" s="7">
        <v>1</v>
      </c>
    </row>
    <row r="26" spans="1:2" x14ac:dyDescent="0.25">
      <c r="A26" s="7" t="s">
        <v>89</v>
      </c>
      <c r="B26" s="7">
        <v>3</v>
      </c>
    </row>
    <row r="27" spans="1:2" x14ac:dyDescent="0.25">
      <c r="A27" s="7" t="s">
        <v>136</v>
      </c>
      <c r="B27" s="7">
        <v>3</v>
      </c>
    </row>
    <row r="28" spans="1:2" x14ac:dyDescent="0.25">
      <c r="A28" s="7" t="s">
        <v>137</v>
      </c>
      <c r="B28" s="7">
        <v>4</v>
      </c>
    </row>
    <row r="29" spans="1:2" x14ac:dyDescent="0.25">
      <c r="A29" s="10" t="s">
        <v>142</v>
      </c>
      <c r="B29" s="7">
        <v>1</v>
      </c>
    </row>
    <row r="30" spans="1:2" x14ac:dyDescent="0.25">
      <c r="A30" s="10" t="s">
        <v>389</v>
      </c>
      <c r="B30" s="7">
        <v>1</v>
      </c>
    </row>
    <row r="31" spans="1:2" x14ac:dyDescent="0.25">
      <c r="A31" s="7" t="s">
        <v>413</v>
      </c>
      <c r="B31" s="7">
        <v>1</v>
      </c>
    </row>
    <row r="32" spans="1:2" x14ac:dyDescent="0.25">
      <c r="A32" s="7" t="s">
        <v>599</v>
      </c>
      <c r="B32" s="7">
        <v>2</v>
      </c>
    </row>
    <row r="33" spans="1:2" x14ac:dyDescent="0.25">
      <c r="A33" s="7" t="s">
        <v>425</v>
      </c>
      <c r="B33" s="7">
        <v>1</v>
      </c>
    </row>
    <row r="34" spans="1:2" x14ac:dyDescent="0.25">
      <c r="A34" s="7" t="s">
        <v>278</v>
      </c>
      <c r="B34" s="7">
        <v>1</v>
      </c>
    </row>
    <row r="35" spans="1:2" x14ac:dyDescent="0.25">
      <c r="A35" s="7" t="s">
        <v>459</v>
      </c>
      <c r="B35" s="7">
        <v>1</v>
      </c>
    </row>
    <row r="36" spans="1:2" x14ac:dyDescent="0.25">
      <c r="A36" s="7" t="s">
        <v>502</v>
      </c>
      <c r="B36" s="7">
        <v>1</v>
      </c>
    </row>
    <row r="37" spans="1:2" x14ac:dyDescent="0.25">
      <c r="A37" s="7" t="s">
        <v>513</v>
      </c>
      <c r="B37" s="7">
        <v>1</v>
      </c>
    </row>
    <row r="38" spans="1:2" x14ac:dyDescent="0.25">
      <c r="A38" s="7" t="s">
        <v>657</v>
      </c>
      <c r="B38" s="7">
        <v>1</v>
      </c>
    </row>
    <row r="39" spans="1:2" x14ac:dyDescent="0.25">
      <c r="A39" s="7" t="s">
        <v>800</v>
      </c>
      <c r="B39" s="7">
        <v>1</v>
      </c>
    </row>
    <row r="40" spans="1:2" x14ac:dyDescent="0.25">
      <c r="A40" s="9" t="s">
        <v>1171</v>
      </c>
    </row>
    <row r="42" spans="1:2" x14ac:dyDescent="0.25">
      <c r="A42" s="7" t="s">
        <v>1170</v>
      </c>
      <c r="B42" s="7" t="s">
        <v>1169</v>
      </c>
    </row>
    <row r="43" spans="1:2" x14ac:dyDescent="0.25">
      <c r="A43" s="7" t="s">
        <v>142</v>
      </c>
      <c r="B43" s="7">
        <v>3</v>
      </c>
    </row>
    <row r="44" spans="1:2" x14ac:dyDescent="0.25">
      <c r="A44" s="7" t="s">
        <v>80</v>
      </c>
      <c r="B44" s="7">
        <v>7</v>
      </c>
    </row>
    <row r="45" spans="1:2" x14ac:dyDescent="0.25">
      <c r="A45" s="7" t="s">
        <v>89</v>
      </c>
      <c r="B45" s="7">
        <v>1</v>
      </c>
    </row>
    <row r="46" spans="1:2" x14ac:dyDescent="0.25">
      <c r="A46" s="7" t="s">
        <v>1168</v>
      </c>
      <c r="B46" s="7">
        <v>4</v>
      </c>
    </row>
    <row r="47" spans="1:2" x14ac:dyDescent="0.25">
      <c r="A47" s="7" t="s">
        <v>513</v>
      </c>
      <c r="B47" s="7">
        <v>1</v>
      </c>
    </row>
    <row r="48" spans="1:2" x14ac:dyDescent="0.25">
      <c r="A48" s="7" t="s">
        <v>926</v>
      </c>
      <c r="B48" s="7">
        <v>1</v>
      </c>
    </row>
    <row r="49" spans="1:2" x14ac:dyDescent="0.25">
      <c r="A49" s="7" t="s">
        <v>136</v>
      </c>
      <c r="B49" s="7">
        <v>1</v>
      </c>
    </row>
    <row r="50" spans="1:2" x14ac:dyDescent="0.25">
      <c r="A50" s="7" t="s">
        <v>137</v>
      </c>
      <c r="B50" s="7">
        <v>1</v>
      </c>
    </row>
    <row r="51" spans="1:2" x14ac:dyDescent="0.25">
      <c r="A51" s="7" t="s">
        <v>413</v>
      </c>
      <c r="B51" s="7">
        <v>1</v>
      </c>
    </row>
    <row r="52" spans="1:2" x14ac:dyDescent="0.25">
      <c r="A52" s="7" t="s">
        <v>29</v>
      </c>
      <c r="B52" s="7">
        <v>1</v>
      </c>
    </row>
    <row r="53" spans="1:2" x14ac:dyDescent="0.25">
      <c r="A53" s="9" t="s">
        <v>1167</v>
      </c>
    </row>
    <row r="94" spans="1:1" x14ac:dyDescent="0.25">
      <c r="A94" s="5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[1]Foglio1!F2:F2</xm:f>
              <xm:sqref>A1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5"/>
  <sheetViews>
    <sheetView topLeftCell="A16" workbookViewId="0">
      <selection activeCell="A10" sqref="A10"/>
    </sheetView>
  </sheetViews>
  <sheetFormatPr defaultRowHeight="15" x14ac:dyDescent="0.25"/>
  <cols>
    <col min="1" max="1" width="18.42578125" customWidth="1"/>
  </cols>
  <sheetData>
    <row r="2" spans="1:2" x14ac:dyDescent="0.25">
      <c r="A2" s="7" t="s">
        <v>1173</v>
      </c>
      <c r="B2" s="7" t="s">
        <v>1169</v>
      </c>
    </row>
    <row r="3" spans="1:2" x14ac:dyDescent="0.25">
      <c r="A3" s="7" t="s">
        <v>279</v>
      </c>
      <c r="B3" s="7">
        <v>4</v>
      </c>
    </row>
    <row r="4" spans="1:2" x14ac:dyDescent="0.25">
      <c r="A4" s="7" t="s">
        <v>272</v>
      </c>
      <c r="B4" s="7">
        <v>2</v>
      </c>
    </row>
    <row r="5" spans="1:2" x14ac:dyDescent="0.25">
      <c r="A5" s="7" t="s">
        <v>735</v>
      </c>
      <c r="B5" s="7">
        <v>1</v>
      </c>
    </row>
    <row r="6" spans="1:2" x14ac:dyDescent="0.25">
      <c r="A6" s="7" t="s">
        <v>397</v>
      </c>
      <c r="B6" s="7">
        <v>1</v>
      </c>
    </row>
    <row r="7" spans="1:2" x14ac:dyDescent="0.25">
      <c r="A7" s="7" t="s">
        <v>470</v>
      </c>
      <c r="B7" s="7">
        <v>1</v>
      </c>
    </row>
    <row r="8" spans="1:2" x14ac:dyDescent="0.25">
      <c r="A8" s="7" t="s">
        <v>528</v>
      </c>
      <c r="B8" s="7">
        <v>3</v>
      </c>
    </row>
    <row r="9" spans="1:2" x14ac:dyDescent="0.25">
      <c r="A9" s="7" t="s">
        <v>168</v>
      </c>
      <c r="B9" s="7">
        <v>1</v>
      </c>
    </row>
    <row r="10" spans="1:2" x14ac:dyDescent="0.25">
      <c r="A10" s="14" t="s">
        <v>1172</v>
      </c>
    </row>
    <row r="13" spans="1:2" x14ac:dyDescent="0.25">
      <c r="A13" s="7" t="s">
        <v>1173</v>
      </c>
      <c r="B13" s="7" t="s">
        <v>1169</v>
      </c>
    </row>
    <row r="14" spans="1:2" x14ac:dyDescent="0.25">
      <c r="A14" s="7" t="s">
        <v>106</v>
      </c>
      <c r="B14" s="7">
        <v>1</v>
      </c>
    </row>
    <row r="15" spans="1:2" x14ac:dyDescent="0.25">
      <c r="A15" s="7" t="s">
        <v>111</v>
      </c>
      <c r="B15" s="7">
        <v>2</v>
      </c>
    </row>
    <row r="16" spans="1:2" x14ac:dyDescent="0.25">
      <c r="A16" s="7" t="s">
        <v>272</v>
      </c>
      <c r="B16" s="7">
        <v>2</v>
      </c>
    </row>
    <row r="17" spans="1:2" x14ac:dyDescent="0.25">
      <c r="A17" s="7" t="s">
        <v>125</v>
      </c>
      <c r="B17" s="7">
        <v>2</v>
      </c>
    </row>
    <row r="18" spans="1:2" x14ac:dyDescent="0.25">
      <c r="A18" s="7" t="s">
        <v>138</v>
      </c>
      <c r="B18" s="7">
        <v>1</v>
      </c>
    </row>
    <row r="19" spans="1:2" x14ac:dyDescent="0.25">
      <c r="A19" s="7" t="s">
        <v>310</v>
      </c>
      <c r="B19" s="7">
        <v>6</v>
      </c>
    </row>
    <row r="20" spans="1:2" x14ac:dyDescent="0.25">
      <c r="A20" s="10" t="s">
        <v>391</v>
      </c>
      <c r="B20" s="7">
        <v>2</v>
      </c>
    </row>
    <row r="21" spans="1:2" x14ac:dyDescent="0.25">
      <c r="A21" s="10" t="s">
        <v>397</v>
      </c>
      <c r="B21" s="7">
        <v>1</v>
      </c>
    </row>
    <row r="22" spans="1:2" x14ac:dyDescent="0.25">
      <c r="A22" s="7" t="s">
        <v>403</v>
      </c>
      <c r="B22" s="7">
        <v>1</v>
      </c>
    </row>
    <row r="23" spans="1:2" x14ac:dyDescent="0.25">
      <c r="A23" s="7" t="s">
        <v>426</v>
      </c>
      <c r="B23" s="7">
        <v>2</v>
      </c>
    </row>
    <row r="24" spans="1:2" x14ac:dyDescent="0.25">
      <c r="A24" s="7" t="s">
        <v>433</v>
      </c>
      <c r="B24" s="7">
        <v>1</v>
      </c>
    </row>
    <row r="25" spans="1:2" x14ac:dyDescent="0.25">
      <c r="A25" s="7" t="s">
        <v>332</v>
      </c>
      <c r="B25" s="7">
        <v>4</v>
      </c>
    </row>
    <row r="26" spans="1:2" x14ac:dyDescent="0.25">
      <c r="A26" s="7" t="s">
        <v>515</v>
      </c>
      <c r="B26" s="7">
        <v>2</v>
      </c>
    </row>
    <row r="27" spans="1:2" x14ac:dyDescent="0.25">
      <c r="A27" s="7" t="s">
        <v>168</v>
      </c>
      <c r="B27" s="7">
        <v>2</v>
      </c>
    </row>
    <row r="28" spans="1:2" x14ac:dyDescent="0.25">
      <c r="A28" s="7" t="s">
        <v>279</v>
      </c>
      <c r="B28" s="7">
        <v>3</v>
      </c>
    </row>
    <row r="29" spans="1:2" x14ac:dyDescent="0.25">
      <c r="A29" s="10" t="s">
        <v>403</v>
      </c>
      <c r="B29" s="7">
        <v>1</v>
      </c>
    </row>
    <row r="30" spans="1:2" x14ac:dyDescent="0.25">
      <c r="A30" s="7" t="s">
        <v>820</v>
      </c>
      <c r="B30" s="7">
        <v>1</v>
      </c>
    </row>
    <row r="31" spans="1:2" x14ac:dyDescent="0.25">
      <c r="A31" s="7" t="s">
        <v>826</v>
      </c>
      <c r="B31" s="7">
        <v>1</v>
      </c>
    </row>
    <row r="32" spans="1:2" x14ac:dyDescent="0.25">
      <c r="A32" s="7" t="s">
        <v>297</v>
      </c>
      <c r="B32" s="7">
        <v>1</v>
      </c>
    </row>
    <row r="33" spans="1:2" x14ac:dyDescent="0.25">
      <c r="A33" s="14" t="s">
        <v>1171</v>
      </c>
    </row>
    <row r="35" spans="1:2" x14ac:dyDescent="0.25">
      <c r="A35" s="7" t="s">
        <v>1173</v>
      </c>
      <c r="B35" s="7" t="s">
        <v>1169</v>
      </c>
    </row>
    <row r="36" spans="1:2" x14ac:dyDescent="0.25">
      <c r="A36" s="7" t="s">
        <v>149</v>
      </c>
      <c r="B36" s="7">
        <v>1</v>
      </c>
    </row>
    <row r="37" spans="1:2" x14ac:dyDescent="0.25">
      <c r="A37" s="7" t="s">
        <v>168</v>
      </c>
      <c r="B37" s="7">
        <v>7</v>
      </c>
    </row>
    <row r="38" spans="1:2" x14ac:dyDescent="0.25">
      <c r="A38" s="7" t="s">
        <v>317</v>
      </c>
      <c r="B38" s="7">
        <v>2</v>
      </c>
    </row>
    <row r="39" spans="1:2" x14ac:dyDescent="0.25">
      <c r="A39" s="7" t="s">
        <v>332</v>
      </c>
      <c r="B39" s="7">
        <v>9</v>
      </c>
    </row>
    <row r="40" spans="1:2" x14ac:dyDescent="0.25">
      <c r="A40" s="7" t="s">
        <v>515</v>
      </c>
      <c r="B40" s="7">
        <v>1</v>
      </c>
    </row>
    <row r="41" spans="1:2" x14ac:dyDescent="0.25">
      <c r="A41" s="7" t="s">
        <v>272</v>
      </c>
      <c r="B41" s="7">
        <v>2</v>
      </c>
    </row>
    <row r="42" spans="1:2" x14ac:dyDescent="0.25">
      <c r="A42" s="7" t="s">
        <v>894</v>
      </c>
      <c r="B42" s="7">
        <v>1</v>
      </c>
    </row>
    <row r="43" spans="1:2" x14ac:dyDescent="0.25">
      <c r="A43" s="7" t="s">
        <v>928</v>
      </c>
      <c r="B43" s="7">
        <v>1</v>
      </c>
    </row>
    <row r="44" spans="1:2" x14ac:dyDescent="0.25">
      <c r="A44" s="7" t="s">
        <v>143</v>
      </c>
      <c r="B44" s="7">
        <v>1</v>
      </c>
    </row>
    <row r="45" spans="1:2" x14ac:dyDescent="0.25">
      <c r="A45" s="14" t="s">
        <v>1167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dati martinitt 1800-1900</vt:lpstr>
      <vt:lpstr>dati martinitt 1900-1939</vt:lpstr>
      <vt:lpstr>dati martinitt 1939-1959</vt:lpstr>
      <vt:lpstr>Nomi femminili</vt:lpstr>
      <vt:lpstr>età morte</vt:lpstr>
      <vt:lpstr>parrocchie</vt:lpstr>
      <vt:lpstr>comp. famiglia</vt:lpstr>
      <vt:lpstr>Lav. orfani</vt:lpstr>
      <vt:lpstr>Lav. donne</vt:lpstr>
      <vt:lpstr>Lav. uomini</vt:lpstr>
      <vt:lpstr>cause morte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Museo 07</cp:lastModifiedBy>
  <dcterms:created xsi:type="dcterms:W3CDTF">2018-09-26T14:13:45Z</dcterms:created>
  <dcterms:modified xsi:type="dcterms:W3CDTF">2020-03-09T16:13:51Z</dcterms:modified>
</cp:coreProperties>
</file>